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<sst xmlns="http://schemas.openxmlformats.org/spreadsheetml/2006/main" count="1947" uniqueCount="762">
  <si>
    <t>2022年青岛西海岸新区第二批公开招聘非事业编制幼儿教师面试总成绩</t>
  </si>
  <si>
    <t>序号</t>
  </si>
  <si>
    <t>姓名</t>
  </si>
  <si>
    <t>性别</t>
  </si>
  <si>
    <t>职位名称</t>
  </si>
  <si>
    <t>报名编号</t>
  </si>
  <si>
    <t>说课成绩</t>
  </si>
  <si>
    <t>技能测试成绩</t>
  </si>
  <si>
    <t>总成绩</t>
  </si>
  <si>
    <t>是否进入考察范围</t>
  </si>
  <si>
    <t>是否等额考察人员</t>
  </si>
  <si>
    <t>备注</t>
  </si>
  <si>
    <t>王馨浩</t>
  </si>
  <si>
    <t>女</t>
  </si>
  <si>
    <t>幼儿教师职位一</t>
  </si>
  <si>
    <t>215124863579529601</t>
  </si>
  <si>
    <t>Y</t>
  </si>
  <si>
    <t>是</t>
  </si>
  <si>
    <t>丁乙</t>
  </si>
  <si>
    <t>214830632117879858</t>
  </si>
  <si>
    <t>马万里</t>
  </si>
  <si>
    <t>男</t>
  </si>
  <si>
    <t>214778719712293158</t>
  </si>
  <si>
    <t>高一心</t>
  </si>
  <si>
    <t>214729090756916495</t>
  </si>
  <si>
    <t>王亚珍</t>
  </si>
  <si>
    <t>215065376655131090</t>
  </si>
  <si>
    <t>孙怡</t>
  </si>
  <si>
    <t>214322960830554229</t>
  </si>
  <si>
    <t>杨帼娇</t>
  </si>
  <si>
    <t>214740204312064633</t>
  </si>
  <si>
    <t>王维维</t>
  </si>
  <si>
    <t>214846854398210804</t>
  </si>
  <si>
    <t>邱芳</t>
  </si>
  <si>
    <t>214378088950300808</t>
  </si>
  <si>
    <t>薛璐</t>
  </si>
  <si>
    <t>214734424535961828</t>
  </si>
  <si>
    <t>李晓玲</t>
  </si>
  <si>
    <t>214389330234560704</t>
  </si>
  <si>
    <t>祝雪</t>
  </si>
  <si>
    <t>215058937488229635</t>
  </si>
  <si>
    <t>卢豪芹</t>
  </si>
  <si>
    <t>214765401803018460</t>
  </si>
  <si>
    <t>缺考</t>
  </si>
  <si>
    <t>仲梦捷</t>
  </si>
  <si>
    <t>214878210310144855</t>
  </si>
  <si>
    <t>于双</t>
  </si>
  <si>
    <t>幼儿教师职位二</t>
  </si>
  <si>
    <t>214338239924941306</t>
  </si>
  <si>
    <t>李娜</t>
  </si>
  <si>
    <t>214687247122026789</t>
  </si>
  <si>
    <t>丁洁</t>
  </si>
  <si>
    <t>214388286473584754</t>
  </si>
  <si>
    <t>刘瑶瑶</t>
  </si>
  <si>
    <t>214789362448204525</t>
  </si>
  <si>
    <t>宋娅玉</t>
  </si>
  <si>
    <t>214469273652007074</t>
  </si>
  <si>
    <t>韩佳英</t>
  </si>
  <si>
    <t>215063964185396172</t>
  </si>
  <si>
    <t>韩志新</t>
  </si>
  <si>
    <t>214384982381166938</t>
  </si>
  <si>
    <t>潘鑫鑫</t>
  </si>
  <si>
    <t>215016351167825040</t>
  </si>
  <si>
    <t>孙铭</t>
  </si>
  <si>
    <t>215032882912179950</t>
  </si>
  <si>
    <t>王瑜菲</t>
  </si>
  <si>
    <t>214437743261114638</t>
  </si>
  <si>
    <t>王楠</t>
  </si>
  <si>
    <t>214695727178445366</t>
  </si>
  <si>
    <t>李艺璇</t>
  </si>
  <si>
    <t>215102386618945863</t>
  </si>
  <si>
    <t>李玉宁</t>
  </si>
  <si>
    <t>214349442483106356</t>
  </si>
  <si>
    <t>崔宁</t>
  </si>
  <si>
    <t>215113538426106869</t>
  </si>
  <si>
    <t>范洁</t>
  </si>
  <si>
    <t>214415745541624123</t>
  </si>
  <si>
    <t>张国秀</t>
  </si>
  <si>
    <t>215109280519606612</t>
  </si>
  <si>
    <t>姜晓慧</t>
  </si>
  <si>
    <t>215081508631872519</t>
  </si>
  <si>
    <t>孙倩倩</t>
  </si>
  <si>
    <t>214397506656923995</t>
  </si>
  <si>
    <t>任宁宁</t>
  </si>
  <si>
    <t>214436770589335812</t>
  </si>
  <si>
    <t>高欣</t>
  </si>
  <si>
    <t>214706290088460575</t>
  </si>
  <si>
    <t>公绪静</t>
  </si>
  <si>
    <t>幼儿教师职位三</t>
  </si>
  <si>
    <t>215081307867398452</t>
  </si>
  <si>
    <t>张鑫</t>
  </si>
  <si>
    <t>214777035632034791</t>
  </si>
  <si>
    <t>吕若楠</t>
  </si>
  <si>
    <t>214738520064061638</t>
  </si>
  <si>
    <t>张安荣</t>
  </si>
  <si>
    <t>215135618144024901</t>
  </si>
  <si>
    <t>刘春慧</t>
  </si>
  <si>
    <t>幼儿教师职位四</t>
  </si>
  <si>
    <t>214321892256022609</t>
  </si>
  <si>
    <t>臧奕安</t>
  </si>
  <si>
    <t>214352416383164602</t>
  </si>
  <si>
    <t>刘一萍</t>
  </si>
  <si>
    <t>214418375181529210</t>
  </si>
  <si>
    <t>刘桂华</t>
  </si>
  <si>
    <t>214319250138124345</t>
  </si>
  <si>
    <t>赵霞</t>
  </si>
  <si>
    <t>214323167320228126</t>
  </si>
  <si>
    <t>张雪梅</t>
  </si>
  <si>
    <t>214788756811788587</t>
  </si>
  <si>
    <t>马红梅</t>
  </si>
  <si>
    <t>214403937233760368</t>
  </si>
  <si>
    <t>崔雪</t>
  </si>
  <si>
    <t>214355772140888172</t>
  </si>
  <si>
    <t>崔焕霞</t>
  </si>
  <si>
    <t>214406349671604347</t>
  </si>
  <si>
    <t>薛珊</t>
  </si>
  <si>
    <t>214528746802250242</t>
  </si>
  <si>
    <t>马海燕</t>
  </si>
  <si>
    <t>214322571049607240</t>
  </si>
  <si>
    <t>李颖</t>
  </si>
  <si>
    <t>214429755330687169</t>
  </si>
  <si>
    <t>申婕</t>
  </si>
  <si>
    <t>214533426072777185</t>
  </si>
  <si>
    <t>孙爽</t>
  </si>
  <si>
    <t>214410912004796535</t>
  </si>
  <si>
    <t>沈悦</t>
  </si>
  <si>
    <t>214325987478073534</t>
  </si>
  <si>
    <t>刘鑫</t>
  </si>
  <si>
    <t>214444456202727832</t>
  </si>
  <si>
    <t>宋海兰</t>
  </si>
  <si>
    <t>214495886120792203</t>
  </si>
  <si>
    <t>彭志柳</t>
  </si>
  <si>
    <t>215069985922560278</t>
  </si>
  <si>
    <t>许一盛</t>
  </si>
  <si>
    <t>214332010867605839</t>
  </si>
  <si>
    <t>王筱玮</t>
  </si>
  <si>
    <t>214416635707138103</t>
  </si>
  <si>
    <t>王喜娜</t>
  </si>
  <si>
    <t>215103285772931630</t>
  </si>
  <si>
    <t>朱小玲</t>
  </si>
  <si>
    <t>215120686556107342</t>
  </si>
  <si>
    <t>于小丹</t>
  </si>
  <si>
    <t>215117640790849766</t>
  </si>
  <si>
    <t>魏子怡</t>
  </si>
  <si>
    <t>幼儿教师职位五</t>
  </si>
  <si>
    <t>214790797697159399</t>
  </si>
  <si>
    <t>王雪</t>
  </si>
  <si>
    <t>214472383174697236</t>
  </si>
  <si>
    <t>张琳</t>
  </si>
  <si>
    <t>214869566025822468</t>
  </si>
  <si>
    <t>崔钰琪</t>
  </si>
  <si>
    <t>214733182506000752</t>
  </si>
  <si>
    <t>黄潇迪</t>
  </si>
  <si>
    <t>214731590025294008</t>
  </si>
  <si>
    <t>毕雨彤</t>
  </si>
  <si>
    <t>214411206914719945</t>
  </si>
  <si>
    <t>臧玉硕</t>
  </si>
  <si>
    <t>214318517028257975</t>
  </si>
  <si>
    <t>王雅梦</t>
  </si>
  <si>
    <t>215106303004152194</t>
  </si>
  <si>
    <t>张瑜</t>
  </si>
  <si>
    <t>214865110467055891</t>
  </si>
  <si>
    <t>解翔燕</t>
  </si>
  <si>
    <t>214481587818094876</t>
  </si>
  <si>
    <t>杨茗</t>
  </si>
  <si>
    <t>214516573078278404</t>
  </si>
  <si>
    <t>薛春迎</t>
  </si>
  <si>
    <t>214851792683546228</t>
  </si>
  <si>
    <t>李春风</t>
  </si>
  <si>
    <t>214796531193295063</t>
  </si>
  <si>
    <t>张慧</t>
  </si>
  <si>
    <t>214686298282320038</t>
  </si>
  <si>
    <t>牟嘉慧</t>
  </si>
  <si>
    <t>214839373202711015</t>
  </si>
  <si>
    <t>王琪琪</t>
  </si>
  <si>
    <t>幼儿教师职位六</t>
  </si>
  <si>
    <t>214827643831492851</t>
  </si>
  <si>
    <t>张瑾瑶</t>
  </si>
  <si>
    <t>214713383159755035</t>
  </si>
  <si>
    <t>董婷</t>
  </si>
  <si>
    <t>215117317393338947</t>
  </si>
  <si>
    <t>张璇</t>
  </si>
  <si>
    <t>215111700989494770</t>
  </si>
  <si>
    <t>许紫微</t>
  </si>
  <si>
    <t>214488070144331930</t>
  </si>
  <si>
    <t>滕洁</t>
  </si>
  <si>
    <t>215038213922963723</t>
  </si>
  <si>
    <t>李秀君</t>
  </si>
  <si>
    <t>215123173891621393</t>
  </si>
  <si>
    <t>张玲</t>
  </si>
  <si>
    <t>215124372032316100</t>
  </si>
  <si>
    <t>刘婷婷</t>
  </si>
  <si>
    <t>214693089007337667</t>
  </si>
  <si>
    <t>殷乙清</t>
  </si>
  <si>
    <t>214710949943325925</t>
  </si>
  <si>
    <t>沈钧丽</t>
  </si>
  <si>
    <t>215062375093739839</t>
  </si>
  <si>
    <t>丁欣</t>
  </si>
  <si>
    <t>214878579664814329</t>
  </si>
  <si>
    <t>李云</t>
  </si>
  <si>
    <t>214477778173703111</t>
  </si>
  <si>
    <t>王帅帅</t>
  </si>
  <si>
    <t>214870472620454128</t>
  </si>
  <si>
    <t>丁祥婷</t>
  </si>
  <si>
    <t>215022139135480260</t>
  </si>
  <si>
    <t>臧晓</t>
  </si>
  <si>
    <t>214731258599780535</t>
  </si>
  <si>
    <t>代艳</t>
  </si>
  <si>
    <t>214390136325263553</t>
  </si>
  <si>
    <t>卞加超</t>
  </si>
  <si>
    <t>215101045246980434</t>
  </si>
  <si>
    <t>杨双荣</t>
  </si>
  <si>
    <t>214747320208773338</t>
  </si>
  <si>
    <t>赵英洁</t>
  </si>
  <si>
    <t>214324277644882108</t>
  </si>
  <si>
    <t>邵佳</t>
  </si>
  <si>
    <t>214324213736157614</t>
  </si>
  <si>
    <t>214877038341996798</t>
  </si>
  <si>
    <t>高姗姗</t>
  </si>
  <si>
    <t>214330128115892277</t>
  </si>
  <si>
    <t>王明芝</t>
  </si>
  <si>
    <t>214392716006654310</t>
  </si>
  <si>
    <t>蔡雯琦</t>
  </si>
  <si>
    <t>214528997218989067</t>
  </si>
  <si>
    <t>张玉岷</t>
  </si>
  <si>
    <t>215043534967952041</t>
  </si>
  <si>
    <t>郝思佳</t>
  </si>
  <si>
    <t>215104197253806214</t>
  </si>
  <si>
    <t>朱星羽</t>
  </si>
  <si>
    <t>幼儿教师职位七</t>
  </si>
  <si>
    <t>215080917578948737</t>
  </si>
  <si>
    <t>张悦瑶</t>
  </si>
  <si>
    <t>214320652461707323</t>
  </si>
  <si>
    <t>杨晓婷</t>
  </si>
  <si>
    <t>215076029973291586</t>
  </si>
  <si>
    <t>玄洪迪</t>
  </si>
  <si>
    <t>215009497540890909</t>
  </si>
  <si>
    <t>张丽萍</t>
  </si>
  <si>
    <t>214765086433337787</t>
  </si>
  <si>
    <t>李文霞</t>
  </si>
  <si>
    <t>214495208325456052</t>
  </si>
  <si>
    <t>张晓</t>
  </si>
  <si>
    <t>214829511760593122</t>
  </si>
  <si>
    <t>逄甜甜</t>
  </si>
  <si>
    <t>214338758395556080</t>
  </si>
  <si>
    <t>崔甜甜</t>
  </si>
  <si>
    <t>214363319283364450</t>
  </si>
  <si>
    <t>丁瑶</t>
  </si>
  <si>
    <t>214853630535398142</t>
  </si>
  <si>
    <t>邵冬梅</t>
  </si>
  <si>
    <t>214457470112948357</t>
  </si>
  <si>
    <t>郝佩茹</t>
  </si>
  <si>
    <t>215113107465548233</t>
  </si>
  <si>
    <t>薛雯月</t>
  </si>
  <si>
    <t>215113657653379588</t>
  </si>
  <si>
    <t>张君秋</t>
  </si>
  <si>
    <t>214402809653825664</t>
  </si>
  <si>
    <t>张一弛</t>
  </si>
  <si>
    <t>215051238914544322</t>
  </si>
  <si>
    <t>李佳凝</t>
  </si>
  <si>
    <t>215085799165895000</t>
  </si>
  <si>
    <t>张健南</t>
  </si>
  <si>
    <t>幼儿教师职位八</t>
  </si>
  <si>
    <t>214870220236535459</t>
  </si>
  <si>
    <t>董玲</t>
  </si>
  <si>
    <t>215134912326554534</t>
  </si>
  <si>
    <t>徐琨栋</t>
  </si>
  <si>
    <t>214421233327141253</t>
  </si>
  <si>
    <t>孙梦瑜</t>
  </si>
  <si>
    <t>214319653898592319</t>
  </si>
  <si>
    <t>张晓彤</t>
  </si>
  <si>
    <t>幼儿教师职位九</t>
  </si>
  <si>
    <t>215103236036858197</t>
  </si>
  <si>
    <t>金欣</t>
  </si>
  <si>
    <t>214410670131839082</t>
  </si>
  <si>
    <t>赵晓欣</t>
  </si>
  <si>
    <t>214829122583659286</t>
  </si>
  <si>
    <t>李晓熠</t>
  </si>
  <si>
    <t>215095786067854393</t>
  </si>
  <si>
    <t>韩雨潼</t>
  </si>
  <si>
    <t>214718158639194493</t>
  </si>
  <si>
    <t>刘晓波</t>
  </si>
  <si>
    <t>214768237781680372</t>
  </si>
  <si>
    <t>龚静</t>
  </si>
  <si>
    <t>214886367241585793</t>
  </si>
  <si>
    <t>陈潇</t>
  </si>
  <si>
    <t>214344899292733535</t>
  </si>
  <si>
    <t>李国庆</t>
  </si>
  <si>
    <t>215105231284019562</t>
  </si>
  <si>
    <t>窦晓芸</t>
  </si>
  <si>
    <t>幼儿教师职位十</t>
  </si>
  <si>
    <t>214871997237297993</t>
  </si>
  <si>
    <t>孙文庆</t>
  </si>
  <si>
    <t>214879041281548522</t>
  </si>
  <si>
    <t>李云晓</t>
  </si>
  <si>
    <t>幼儿教师职位十一</t>
  </si>
  <si>
    <t>215080559590917471</t>
  </si>
  <si>
    <t>于梦暖</t>
  </si>
  <si>
    <t>215049487918453438</t>
  </si>
  <si>
    <t>任羽佳</t>
  </si>
  <si>
    <t>215090487147775374</t>
  </si>
  <si>
    <t>王有慧</t>
  </si>
  <si>
    <t>215075995634536799</t>
  </si>
  <si>
    <t>王国铖</t>
  </si>
  <si>
    <t>215112666447049024</t>
  </si>
  <si>
    <t>张嫣然</t>
  </si>
  <si>
    <t>214431520591704461</t>
  </si>
  <si>
    <t>陈媛媛</t>
  </si>
  <si>
    <t>215116470231961946</t>
  </si>
  <si>
    <t>刘婧</t>
  </si>
  <si>
    <t>215081813545222564</t>
  </si>
  <si>
    <t>刘敏</t>
  </si>
  <si>
    <t>215106022732456611</t>
  </si>
  <si>
    <t>孙丹丹</t>
  </si>
  <si>
    <t>214337188647911541</t>
  </si>
  <si>
    <t>邓瑞</t>
  </si>
  <si>
    <t>214373408182575228</t>
  </si>
  <si>
    <t>李晨</t>
  </si>
  <si>
    <t>214337074604773469</t>
  </si>
  <si>
    <t>肖美娇</t>
  </si>
  <si>
    <t>214470898416235454</t>
  </si>
  <si>
    <t>刘亚宁</t>
  </si>
  <si>
    <t>214477364334314099</t>
  </si>
  <si>
    <t>温静</t>
  </si>
  <si>
    <t>214753805269725834</t>
  </si>
  <si>
    <t>杜胜男</t>
  </si>
  <si>
    <t>214782450025533689</t>
  </si>
  <si>
    <t>孙健萍</t>
  </si>
  <si>
    <t>215084195528197487</t>
  </si>
  <si>
    <t>刘佳欣</t>
  </si>
  <si>
    <t>215085307647899673</t>
  </si>
  <si>
    <t>管群</t>
  </si>
  <si>
    <t>幼儿教师职位十二</t>
  </si>
  <si>
    <t>214379933219304106</t>
  </si>
  <si>
    <t>宋杰</t>
  </si>
  <si>
    <t>214337163507155313</t>
  </si>
  <si>
    <t>隋东晓</t>
  </si>
  <si>
    <t>215037883680215317</t>
  </si>
  <si>
    <t>吴朝阳</t>
  </si>
  <si>
    <t>214326765865291947</t>
  </si>
  <si>
    <t>刘湘楠</t>
  </si>
  <si>
    <t>幼儿教师职位十三</t>
  </si>
  <si>
    <t>214372497922081238</t>
  </si>
  <si>
    <t>葛温俏</t>
  </si>
  <si>
    <t>214418847418204277</t>
  </si>
  <si>
    <t>李文娇</t>
  </si>
  <si>
    <t>215072637188192229</t>
  </si>
  <si>
    <t>陈明宇</t>
  </si>
  <si>
    <t>214319045250613317</t>
  </si>
  <si>
    <t>姜雅馨</t>
  </si>
  <si>
    <t>215087900444984346</t>
  </si>
  <si>
    <t>毛一铭</t>
  </si>
  <si>
    <t>幼儿教师职位十四</t>
  </si>
  <si>
    <t>214835366375605303</t>
  </si>
  <si>
    <t>满君</t>
  </si>
  <si>
    <t>214884072516911437</t>
  </si>
  <si>
    <t>刘思妍</t>
  </si>
  <si>
    <t>215050337290187154</t>
  </si>
  <si>
    <t>王竹</t>
  </si>
  <si>
    <t>幼儿教师职位十五</t>
  </si>
  <si>
    <t>214467215142048094</t>
  </si>
  <si>
    <t>于蕊</t>
  </si>
  <si>
    <t>214771571536109813</t>
  </si>
  <si>
    <t>王丹丹</t>
  </si>
  <si>
    <t>214345306823876771</t>
  </si>
  <si>
    <t>管清雪</t>
  </si>
  <si>
    <t>214847951917430378</t>
  </si>
  <si>
    <t>王镭</t>
  </si>
  <si>
    <t>214337415874285642</t>
  </si>
  <si>
    <t>车晓</t>
  </si>
  <si>
    <t>214464338277319276</t>
  </si>
  <si>
    <t>王晶如</t>
  </si>
  <si>
    <t>215047346176893223</t>
  </si>
  <si>
    <t>范贵敏</t>
  </si>
  <si>
    <t>214876449033900292</t>
  </si>
  <si>
    <t>厉衍梅</t>
  </si>
  <si>
    <t>214325628919497008</t>
  </si>
  <si>
    <t>朱国香</t>
  </si>
  <si>
    <t>214331450663825483</t>
  </si>
  <si>
    <t>韩冰颖</t>
  </si>
  <si>
    <t>214327199371768258</t>
  </si>
  <si>
    <t>214735985869734759</t>
  </si>
  <si>
    <t>赵蕾</t>
  </si>
  <si>
    <t>214863732277457134</t>
  </si>
  <si>
    <t>张欣</t>
  </si>
  <si>
    <t>215070370175378019</t>
  </si>
  <si>
    <t>于子涵</t>
  </si>
  <si>
    <t>214417168740360325</t>
  </si>
  <si>
    <t>武少燕</t>
  </si>
  <si>
    <t>214415109135676248</t>
  </si>
  <si>
    <t>丁小洁</t>
  </si>
  <si>
    <t>214485282534412419</t>
  </si>
  <si>
    <t>刘丽莉</t>
  </si>
  <si>
    <t>214501509495492781</t>
  </si>
  <si>
    <t>卢爱玲</t>
  </si>
  <si>
    <t>214316293053095959</t>
  </si>
  <si>
    <t>王文强</t>
  </si>
  <si>
    <t>215061640234852642</t>
  </si>
  <si>
    <t>潘悦</t>
  </si>
  <si>
    <t>214386319978332250</t>
  </si>
  <si>
    <t>程凤</t>
  </si>
  <si>
    <t>214445906513338508</t>
  </si>
  <si>
    <t>程娜</t>
  </si>
  <si>
    <t>214541328577618217</t>
  </si>
  <si>
    <t>张金玉</t>
  </si>
  <si>
    <t>214768750250160795</t>
  </si>
  <si>
    <t>魏芳</t>
  </si>
  <si>
    <t>幼儿教师职位十六</t>
  </si>
  <si>
    <t>214408533062595381</t>
  </si>
  <si>
    <t>薛雪</t>
  </si>
  <si>
    <t>214853780272042412</t>
  </si>
  <si>
    <t>张玉双</t>
  </si>
  <si>
    <t>214493409291985041</t>
  </si>
  <si>
    <t>杜梦瑶</t>
  </si>
  <si>
    <t>214694323718168768</t>
  </si>
  <si>
    <t>武久焜</t>
  </si>
  <si>
    <t>214431321240563837</t>
  </si>
  <si>
    <t>薛晓欢</t>
  </si>
  <si>
    <t>214857530793439482</t>
  </si>
  <si>
    <t>赵婕</t>
  </si>
  <si>
    <t>214411092254998655</t>
  </si>
  <si>
    <t>王秋艳</t>
  </si>
  <si>
    <t>214318609550434417</t>
  </si>
  <si>
    <t>张舒</t>
  </si>
  <si>
    <t>幼儿教师职位十七</t>
  </si>
  <si>
    <t>214370831432810821</t>
  </si>
  <si>
    <t>饶孟雨</t>
  </si>
  <si>
    <t>214353212252274765</t>
  </si>
  <si>
    <t>王宁</t>
  </si>
  <si>
    <t>214867774428824679</t>
  </si>
  <si>
    <t>尹紫锜</t>
  </si>
  <si>
    <t>214385141609640078</t>
  </si>
  <si>
    <t>李丛香</t>
  </si>
  <si>
    <t>215097076944618926</t>
  </si>
  <si>
    <t>王孟瑶</t>
  </si>
  <si>
    <t>214876836092690849</t>
  </si>
  <si>
    <t>宋春燕</t>
  </si>
  <si>
    <t>214323978028888129</t>
  </si>
  <si>
    <t>徐蕾</t>
  </si>
  <si>
    <t>214517173077668309</t>
  </si>
  <si>
    <t>张晶晶</t>
  </si>
  <si>
    <t>214860832348193884</t>
  </si>
  <si>
    <t>曲奕诺</t>
  </si>
  <si>
    <t>215067493851718233</t>
  </si>
  <si>
    <t>徐嘉霞</t>
  </si>
  <si>
    <t>214324132760973372</t>
  </si>
  <si>
    <t>徐凤蕾</t>
  </si>
  <si>
    <t>214762264589476067</t>
  </si>
  <si>
    <t>尚秀兰</t>
  </si>
  <si>
    <t>214379554230395087</t>
  </si>
  <si>
    <t>214387420475568856</t>
  </si>
  <si>
    <t>张鸿荥</t>
  </si>
  <si>
    <t>214407989615087723</t>
  </si>
  <si>
    <t>张薇薇</t>
  </si>
  <si>
    <t>215121097765642579</t>
  </si>
  <si>
    <t>张宗萱</t>
  </si>
  <si>
    <t>215070373018993636</t>
  </si>
  <si>
    <t>徐梦清</t>
  </si>
  <si>
    <t>214347899860046031</t>
  </si>
  <si>
    <t>刘锐</t>
  </si>
  <si>
    <t>214828005627957508</t>
  </si>
  <si>
    <t>李佳祺</t>
  </si>
  <si>
    <t>214707901007279321</t>
  </si>
  <si>
    <t>李艳</t>
  </si>
  <si>
    <t>215111480381687281</t>
  </si>
  <si>
    <t>管沙</t>
  </si>
  <si>
    <t>214398429760307387</t>
  </si>
  <si>
    <t>范宏霞</t>
  </si>
  <si>
    <t>214480384195428822</t>
  </si>
  <si>
    <t>刘明雪</t>
  </si>
  <si>
    <t>215026612679397645</t>
  </si>
  <si>
    <t>刘雪彤</t>
  </si>
  <si>
    <t>215039716683338008</t>
  </si>
  <si>
    <t>韩蕊</t>
  </si>
  <si>
    <t>215136803601154550</t>
  </si>
  <si>
    <t>王学丽</t>
  </si>
  <si>
    <t>幼儿教师职位十八</t>
  </si>
  <si>
    <t>214321187646472390</t>
  </si>
  <si>
    <t>位然然</t>
  </si>
  <si>
    <t>214719958817599775</t>
  </si>
  <si>
    <t>刘爽</t>
  </si>
  <si>
    <t>214704144144089277</t>
  </si>
  <si>
    <t>孙文静</t>
  </si>
  <si>
    <t>214438259420443530</t>
  </si>
  <si>
    <t>王梦瑶</t>
  </si>
  <si>
    <t>214855882280941189</t>
  </si>
  <si>
    <t>陈燕</t>
  </si>
  <si>
    <t>214642309290160369</t>
  </si>
  <si>
    <t>贾园园</t>
  </si>
  <si>
    <t>215124184349672598</t>
  </si>
  <si>
    <t>陈亚萍</t>
  </si>
  <si>
    <t>214513384631279775</t>
  </si>
  <si>
    <t>陈鑫</t>
  </si>
  <si>
    <t>214491528570335684</t>
  </si>
  <si>
    <t>王红迪</t>
  </si>
  <si>
    <t>214346552599371950</t>
  </si>
  <si>
    <t>滕娇娇</t>
  </si>
  <si>
    <t>214883190706419385</t>
  </si>
  <si>
    <t>丁晓彤</t>
  </si>
  <si>
    <t>214693888236138667</t>
  </si>
  <si>
    <t>陈雪</t>
  </si>
  <si>
    <t>214317325581787192</t>
  </si>
  <si>
    <t>王静</t>
  </si>
  <si>
    <t>214370764642799704</t>
  </si>
  <si>
    <t>王艺霏</t>
  </si>
  <si>
    <t>214457013781131679</t>
  </si>
  <si>
    <t>215094843024859790</t>
  </si>
  <si>
    <t>祝雪影</t>
  </si>
  <si>
    <t>214750415194149217</t>
  </si>
  <si>
    <t>王兆</t>
  </si>
  <si>
    <t>214501402834313400</t>
  </si>
  <si>
    <t>崔彤</t>
  </si>
  <si>
    <t>214682407679427125</t>
  </si>
  <si>
    <t>徐洁</t>
  </si>
  <si>
    <t>214313848721768610</t>
  </si>
  <si>
    <t>孙淑蕾</t>
  </si>
  <si>
    <t>214695568751080616</t>
  </si>
  <si>
    <t>李玲</t>
  </si>
  <si>
    <t>215094160645149219</t>
  </si>
  <si>
    <t>邵璐</t>
  </si>
  <si>
    <t>214381633367847600</t>
  </si>
  <si>
    <t>孙程蓉</t>
  </si>
  <si>
    <t>214685016331075760</t>
  </si>
  <si>
    <t>于海洋</t>
  </si>
  <si>
    <t>214717051460321463</t>
  </si>
  <si>
    <t>张雪燕</t>
  </si>
  <si>
    <t>214733229264126135</t>
  </si>
  <si>
    <t>王秀娟</t>
  </si>
  <si>
    <t>214467201997144190</t>
  </si>
  <si>
    <t>王姿懿</t>
  </si>
  <si>
    <t>214315625898717540</t>
  </si>
  <si>
    <t>王莹琪</t>
  </si>
  <si>
    <t>214414431508230531</t>
  </si>
  <si>
    <t>王丽</t>
  </si>
  <si>
    <t>215106562983855196</t>
  </si>
  <si>
    <t>王金凤</t>
  </si>
  <si>
    <t>幼儿教师职位十九</t>
  </si>
  <si>
    <t>214658988799836864</t>
  </si>
  <si>
    <t>李雨馨</t>
  </si>
  <si>
    <t>214472709730726316</t>
  </si>
  <si>
    <t>薛莲莲</t>
  </si>
  <si>
    <t>215005532636050217</t>
  </si>
  <si>
    <t>程春燕</t>
  </si>
  <si>
    <t>幼儿教师职位二十</t>
  </si>
  <si>
    <t>215089007598739805</t>
  </si>
  <si>
    <t>丁雪</t>
  </si>
  <si>
    <t>214429242468040845</t>
  </si>
  <si>
    <t>王孝红</t>
  </si>
  <si>
    <t>215092824662815016</t>
  </si>
  <si>
    <t>孙菱曼</t>
  </si>
  <si>
    <t>214754875211473080</t>
  </si>
  <si>
    <t>薛荣腾</t>
  </si>
  <si>
    <t>214692246312906927</t>
  </si>
  <si>
    <t>姜静</t>
  </si>
  <si>
    <t>幼儿教师职位二十一</t>
  </si>
  <si>
    <t>214868824485524235</t>
  </si>
  <si>
    <t>陈倩倩</t>
  </si>
  <si>
    <t>214522696975922180</t>
  </si>
  <si>
    <t>王诗茵</t>
  </si>
  <si>
    <t>214662902278418675</t>
  </si>
  <si>
    <t>卢巧妮</t>
  </si>
  <si>
    <t>214653259766448824</t>
  </si>
  <si>
    <t>吴扬帆</t>
  </si>
  <si>
    <t>214687035578097849</t>
  </si>
  <si>
    <t>耿浩铭</t>
  </si>
  <si>
    <t>214762211783209617</t>
  </si>
  <si>
    <t>王海蓉</t>
  </si>
  <si>
    <t>214839707635431000</t>
  </si>
  <si>
    <t>李鑫慧</t>
  </si>
  <si>
    <t>215045913264149167</t>
  </si>
  <si>
    <t>于金平</t>
  </si>
  <si>
    <t>215135580777021784</t>
  </si>
  <si>
    <t>赵专</t>
  </si>
  <si>
    <t>幼儿教师职位二十二</t>
  </si>
  <si>
    <t>214350359592874077</t>
  </si>
  <si>
    <t>王翔</t>
  </si>
  <si>
    <t>214344357346685470</t>
  </si>
  <si>
    <t>朱俊</t>
  </si>
  <si>
    <t>214320544059912275</t>
  </si>
  <si>
    <t>王玲玲</t>
  </si>
  <si>
    <t>214319405159608375</t>
  </si>
  <si>
    <t>于卉娟</t>
  </si>
  <si>
    <t>214486716973818008</t>
  </si>
  <si>
    <t>徐萌</t>
  </si>
  <si>
    <t>214485950552863168</t>
  </si>
  <si>
    <t>董娜</t>
  </si>
  <si>
    <t>214322464975630742</t>
  </si>
  <si>
    <t>李文</t>
  </si>
  <si>
    <t>214864931378565154</t>
  </si>
  <si>
    <t>高文娟</t>
  </si>
  <si>
    <t>214373435571425454</t>
  </si>
  <si>
    <t>任春蓉</t>
  </si>
  <si>
    <t>215119710868676984</t>
  </si>
  <si>
    <t>孙丽伟</t>
  </si>
  <si>
    <t>214382636146311278</t>
  </si>
  <si>
    <t>李轩</t>
  </si>
  <si>
    <t>214329128013439052</t>
  </si>
  <si>
    <t>车阳</t>
  </si>
  <si>
    <t>214318927155691709</t>
  </si>
  <si>
    <t>丁辰</t>
  </si>
  <si>
    <t>214488530297249928</t>
  </si>
  <si>
    <t>董仁翠</t>
  </si>
  <si>
    <t>214363342666711188</t>
  </si>
  <si>
    <t>曹文欣</t>
  </si>
  <si>
    <t>215103235634116737</t>
  </si>
  <si>
    <t>于慧</t>
  </si>
  <si>
    <t>215078730442470310</t>
  </si>
  <si>
    <t>韩茂香</t>
  </si>
  <si>
    <t>214345251488522408</t>
  </si>
  <si>
    <t>杨悦</t>
  </si>
  <si>
    <t>215049717699244321</t>
  </si>
  <si>
    <t>丁燕芳</t>
  </si>
  <si>
    <t>215110909205660158</t>
  </si>
  <si>
    <t>夏正阳</t>
  </si>
  <si>
    <t>214891636260499831</t>
  </si>
  <si>
    <t>王亚男</t>
  </si>
  <si>
    <t>214751369704423620</t>
  </si>
  <si>
    <t>孙彦楠</t>
  </si>
  <si>
    <t>214853612801880829</t>
  </si>
  <si>
    <t>王舒羽</t>
  </si>
  <si>
    <t>214874770137841993</t>
  </si>
  <si>
    <t>王琳</t>
  </si>
  <si>
    <t>幼儿教师职位二十三</t>
  </si>
  <si>
    <t>214349886689316956</t>
  </si>
  <si>
    <t>卢丽羽</t>
  </si>
  <si>
    <t>215125479047459336</t>
  </si>
  <si>
    <t>焦莉斐</t>
  </si>
  <si>
    <t>幼儿教师职位二十四</t>
  </si>
  <si>
    <t>214464322905231501</t>
  </si>
  <si>
    <t>宗格格</t>
  </si>
  <si>
    <t>214861563000141456</t>
  </si>
  <si>
    <t>董格格</t>
  </si>
  <si>
    <t>214404662047162920</t>
  </si>
  <si>
    <t>高玉洁</t>
  </si>
  <si>
    <t>214817948660097240</t>
  </si>
  <si>
    <t>杨洋</t>
  </si>
  <si>
    <t>214798406999331211</t>
  </si>
  <si>
    <t>刘凌云</t>
  </si>
  <si>
    <t>214677875692122324</t>
  </si>
  <si>
    <t>薛梦</t>
  </si>
  <si>
    <t>214510758824903153</t>
  </si>
  <si>
    <t>岳子源</t>
  </si>
  <si>
    <t>214715517938840816</t>
  </si>
  <si>
    <t>肖琳</t>
  </si>
  <si>
    <t>214734825305862338</t>
  </si>
  <si>
    <t>陈彤彤</t>
  </si>
  <si>
    <t>214682962309038824</t>
  </si>
  <si>
    <t>魏星</t>
  </si>
  <si>
    <t>214319420238069952</t>
  </si>
  <si>
    <t>赵雪</t>
  </si>
  <si>
    <t>214467692164452492</t>
  </si>
  <si>
    <t>黄啟龙</t>
  </si>
  <si>
    <t>214351747530092801</t>
  </si>
  <si>
    <t>颜丽东</t>
  </si>
  <si>
    <t>215060814963601715</t>
  </si>
  <si>
    <t>王鑫</t>
  </si>
  <si>
    <t>214861860854468884</t>
  </si>
  <si>
    <t>韩鑫</t>
  </si>
  <si>
    <t>215101618272745591</t>
  </si>
  <si>
    <t>李梦娇</t>
  </si>
  <si>
    <t>幼儿教师职位二十五</t>
  </si>
  <si>
    <t>215130102303019622</t>
  </si>
  <si>
    <t>胡贝贝</t>
  </si>
  <si>
    <t>215127836212843105</t>
  </si>
  <si>
    <t>杨帆</t>
  </si>
  <si>
    <t>幼儿教师职位二十六</t>
  </si>
  <si>
    <t>214710851314267363</t>
  </si>
  <si>
    <t>王晓玉</t>
  </si>
  <si>
    <t>215078717691786149</t>
  </si>
  <si>
    <t>杨劭如</t>
  </si>
  <si>
    <t>214342987164037657</t>
  </si>
  <si>
    <t>潘玉青</t>
  </si>
  <si>
    <t>214703233267056811</t>
  </si>
  <si>
    <t>张昕逸</t>
  </si>
  <si>
    <t>214476073243701390</t>
  </si>
  <si>
    <t>王盈盈</t>
  </si>
  <si>
    <t>214393948712612601</t>
  </si>
  <si>
    <t>吕旭</t>
  </si>
  <si>
    <t>214848770188395590</t>
  </si>
  <si>
    <t>张晓营</t>
  </si>
  <si>
    <t>幼儿教师职位二十七</t>
  </si>
  <si>
    <t>214389587236352333</t>
  </si>
  <si>
    <t>刘晓妍</t>
  </si>
  <si>
    <t>214690984641057187</t>
  </si>
  <si>
    <t>孙隆涓</t>
  </si>
  <si>
    <t>214477374857842837</t>
  </si>
  <si>
    <t>刘雪</t>
  </si>
  <si>
    <t>215115552857977183</t>
  </si>
  <si>
    <t>林瑶</t>
  </si>
  <si>
    <t>214403355458576514</t>
  </si>
  <si>
    <t>牛广然</t>
  </si>
  <si>
    <t>215133352573948835</t>
  </si>
  <si>
    <t>姜亚楠</t>
  </si>
  <si>
    <t>214763360129052890</t>
  </si>
  <si>
    <t>管春玲</t>
  </si>
  <si>
    <t>214848121010856206</t>
  </si>
  <si>
    <t>赵洁</t>
  </si>
  <si>
    <t>214899078797140261</t>
  </si>
  <si>
    <t>崔维秀</t>
  </si>
  <si>
    <t>215067769761366299</t>
  </si>
  <si>
    <t>王涛</t>
  </si>
  <si>
    <t>214334702528749710</t>
  </si>
  <si>
    <t>宋文</t>
  </si>
  <si>
    <t>214320839141789756</t>
  </si>
  <si>
    <t>宿子媛</t>
  </si>
  <si>
    <t>215058557102711362</t>
  </si>
  <si>
    <t>王沁心</t>
  </si>
  <si>
    <t>215127866537652703</t>
  </si>
  <si>
    <t>安欣</t>
  </si>
  <si>
    <t>幼儿教师职位二十八</t>
  </si>
  <si>
    <t>214487317036105889</t>
  </si>
  <si>
    <t>徐璟</t>
  </si>
  <si>
    <t>214375067482735067</t>
  </si>
  <si>
    <t>高敏</t>
  </si>
  <si>
    <t>214669392276017325</t>
  </si>
  <si>
    <t>丁丽娜</t>
  </si>
  <si>
    <t>214479159601356929</t>
  </si>
  <si>
    <t>刘芸萱</t>
  </si>
  <si>
    <t>214326321629770174</t>
  </si>
  <si>
    <t>刘丹丹</t>
  </si>
  <si>
    <t>215094964424672308</t>
  </si>
  <si>
    <t>宋磊</t>
  </si>
  <si>
    <t>幼儿教师职位二十九</t>
  </si>
  <si>
    <t>215035200554660667</t>
  </si>
  <si>
    <t>朱秋丽</t>
  </si>
  <si>
    <t>214732791328522544</t>
  </si>
  <si>
    <t>闫群</t>
  </si>
  <si>
    <t>214797104458118658</t>
  </si>
  <si>
    <t>李海清</t>
  </si>
  <si>
    <t>214334528079147498</t>
  </si>
  <si>
    <t>214368813322584219</t>
  </si>
  <si>
    <t>杨雪</t>
  </si>
  <si>
    <t>幼儿教师职位三十</t>
  </si>
  <si>
    <t>214334293479252109</t>
  </si>
  <si>
    <t>王爱洁</t>
  </si>
  <si>
    <t>214429080140038263</t>
  </si>
  <si>
    <t>刘晨</t>
  </si>
  <si>
    <t>215106772489372106</t>
  </si>
  <si>
    <t>孙雪</t>
  </si>
  <si>
    <t>214412701244584319</t>
  </si>
  <si>
    <t>陈修宇</t>
  </si>
  <si>
    <t>幼儿教师职位三十一</t>
  </si>
  <si>
    <t>215053643001528692</t>
  </si>
  <si>
    <t>215107954838581697</t>
  </si>
  <si>
    <t>徐杉</t>
  </si>
  <si>
    <t>幼儿教师职位三十三</t>
  </si>
  <si>
    <t>215018740956516803</t>
  </si>
  <si>
    <t>张楷婕</t>
  </si>
  <si>
    <t>215103828331225712</t>
  </si>
  <si>
    <t>刘昱辛</t>
  </si>
  <si>
    <t>214765845778518389</t>
  </si>
  <si>
    <t>朱全慧</t>
  </si>
  <si>
    <t>幼儿教师职位三十四</t>
  </si>
  <si>
    <t>214384063262372541</t>
  </si>
  <si>
    <t>宋懿洁</t>
  </si>
  <si>
    <t>214773271923782301</t>
  </si>
  <si>
    <t>吕路玉</t>
  </si>
  <si>
    <t>214326216356941992</t>
  </si>
  <si>
    <t>武颖东</t>
  </si>
  <si>
    <t>214387006128771260</t>
  </si>
  <si>
    <t>王珊</t>
  </si>
  <si>
    <t>214344034154700966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</si>
</sst>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</xf>
    <xf numFmtId="176" fontId="1" fillId="0" borderId="4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176" fontId="1" fillId="0" borderId="2" xfId="0" applyNumberFormat="1" applyFont="1" applyBorder="1" applyAlignment="1" applyProtection="1">
      <alignment horizontal="center" vertical="center"/>
    </xf>
    <xf numFmtId="176" fontId="1" fillId="0" borderId="6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1"/>
  <sheetViews>
    <sheetView tabSelected="1" topLeftCell="A352" workbookViewId="0">
      <selection activeCell="H7" sqref="H7"/>
    </sheetView>
  </sheetViews>
  <sheetFormatPr defaultColWidth="9.75" defaultRowHeight="13.5" customHeight="1"/>
  <cols>
    <col min="1" max="1" width="5.28333333333333" style="3" customWidth="1"/>
    <col min="2" max="2" width="7.71666666666667" style="5" customWidth="1"/>
    <col min="3" max="3" width="6.63333333333333" style="6" customWidth="1"/>
    <col min="4" max="4" width="21.6666666666667" style="5" customWidth="1"/>
    <col min="5" max="5" width="22.6166666666667" style="5" customWidth="1"/>
    <col min="6" max="6" width="9.75" style="7" customWidth="1"/>
    <col min="7" max="7" width="12.05" style="7" customWidth="1"/>
    <col min="8" max="8" width="10.2916666666667" style="7" customWidth="1"/>
    <col min="9" max="9" width="10.425" style="5" customWidth="1"/>
    <col min="10" max="10" width="10.1583333333333" style="5" customWidth="1"/>
    <col min="11" max="11" width="8.53333333333333" style="5" customWidth="1"/>
    <col min="12" max="38" width="9.75" style="1"/>
    <col min="39" max="16384" width="9.75" style="8"/>
  </cols>
  <sheetData>
    <row r="1" s="1" customFormat="1" ht="48" customHeight="1" spans="1:11">
      <c r="A1" s="9" t="s">
        <v>0</v>
      </c>
      <c r="B1" s="9"/>
      <c r="C1" s="9"/>
      <c r="D1" s="9"/>
      <c r="E1" s="9"/>
      <c r="F1" s="10"/>
      <c r="G1" s="10"/>
      <c r="H1" s="10"/>
      <c r="I1" s="9"/>
      <c r="J1" s="9"/>
      <c r="K1" s="9"/>
    </row>
    <row r="2" s="2" customFormat="1" ht="29.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9" t="s">
        <v>11</v>
      </c>
    </row>
    <row r="3" s="3" customFormat="1" ht="30" customHeight="1" spans="1:11">
      <c r="A3" s="13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5">
        <v>86.2</v>
      </c>
      <c r="G3" s="15">
        <v>76.8</v>
      </c>
      <c r="H3" s="15">
        <f t="shared" ref="H3:H36" si="0">F3*0.5+G3*0.5</f>
        <v>81.5</v>
      </c>
      <c r="I3" s="13" t="s">
        <v>16</v>
      </c>
      <c r="J3" s="13" t="s">
        <v>17</v>
      </c>
      <c r="K3" s="20"/>
    </row>
    <row r="4" s="3" customFormat="1" ht="30" customHeight="1" spans="1:11">
      <c r="A4" s="13">
        <v>2</v>
      </c>
      <c r="B4" s="14" t="s">
        <v>18</v>
      </c>
      <c r="C4" s="14" t="s">
        <v>13</v>
      </c>
      <c r="D4" s="14" t="s">
        <v>14</v>
      </c>
      <c r="E4" s="14" t="s">
        <v>19</v>
      </c>
      <c r="F4" s="15">
        <v>79.2</v>
      </c>
      <c r="G4" s="15">
        <v>77.2</v>
      </c>
      <c r="H4" s="15">
        <f t="shared" si="0"/>
        <v>78.2</v>
      </c>
      <c r="I4" s="13" t="s">
        <v>16</v>
      </c>
      <c r="J4" s="13" t="s">
        <v>17</v>
      </c>
      <c r="K4" s="20"/>
    </row>
    <row r="5" s="3" customFormat="1" ht="30" customHeight="1" spans="1:11">
      <c r="A5" s="13">
        <v>3</v>
      </c>
      <c r="B5" s="14" t="s">
        <v>20</v>
      </c>
      <c r="C5" s="14" t="s">
        <v>21</v>
      </c>
      <c r="D5" s="14" t="s">
        <v>14</v>
      </c>
      <c r="E5" s="14" t="s">
        <v>22</v>
      </c>
      <c r="F5" s="15">
        <v>83</v>
      </c>
      <c r="G5" s="15">
        <v>72.8</v>
      </c>
      <c r="H5" s="15">
        <f t="shared" si="0"/>
        <v>77.9</v>
      </c>
      <c r="I5" s="13" t="s">
        <v>16</v>
      </c>
      <c r="J5" s="13" t="s">
        <v>17</v>
      </c>
      <c r="K5" s="20"/>
    </row>
    <row r="6" s="3" customFormat="1" ht="30" customHeight="1" spans="1:11">
      <c r="A6" s="13">
        <v>4</v>
      </c>
      <c r="B6" s="14" t="s">
        <v>23</v>
      </c>
      <c r="C6" s="14" t="s">
        <v>13</v>
      </c>
      <c r="D6" s="14" t="s">
        <v>14</v>
      </c>
      <c r="E6" s="14" t="s">
        <v>24</v>
      </c>
      <c r="F6" s="15">
        <v>83.4</v>
      </c>
      <c r="G6" s="15">
        <v>72.1</v>
      </c>
      <c r="H6" s="15">
        <f t="shared" si="0"/>
        <v>77.75</v>
      </c>
      <c r="I6" s="13" t="s">
        <v>16</v>
      </c>
      <c r="J6" s="13" t="s">
        <v>17</v>
      </c>
      <c r="K6" s="20"/>
    </row>
    <row r="7" s="3" customFormat="1" ht="30" customHeight="1" spans="1:11">
      <c r="A7" s="13">
        <v>5</v>
      </c>
      <c r="B7" s="14" t="s">
        <v>25</v>
      </c>
      <c r="C7" s="14" t="s">
        <v>13</v>
      </c>
      <c r="D7" s="14" t="s">
        <v>14</v>
      </c>
      <c r="E7" s="14" t="s">
        <v>26</v>
      </c>
      <c r="F7" s="15">
        <v>77.8</v>
      </c>
      <c r="G7" s="15">
        <v>71.6</v>
      </c>
      <c r="H7" s="15">
        <f t="shared" si="0"/>
        <v>74.7</v>
      </c>
      <c r="I7" s="13" t="s">
        <v>16</v>
      </c>
      <c r="J7" s="13" t="s">
        <v>17</v>
      </c>
      <c r="K7" s="20"/>
    </row>
    <row r="8" s="3" customFormat="1" ht="30" customHeight="1" spans="1:11">
      <c r="A8" s="13">
        <v>6</v>
      </c>
      <c r="B8" s="14" t="s">
        <v>27</v>
      </c>
      <c r="C8" s="14" t="s">
        <v>13</v>
      </c>
      <c r="D8" s="14" t="s">
        <v>14</v>
      </c>
      <c r="E8" s="14" t="s">
        <v>28</v>
      </c>
      <c r="F8" s="15">
        <v>78</v>
      </c>
      <c r="G8" s="15">
        <v>69.8</v>
      </c>
      <c r="H8" s="15">
        <f t="shared" si="0"/>
        <v>73.9</v>
      </c>
      <c r="I8" s="13" t="s">
        <v>16</v>
      </c>
      <c r="J8" s="13" t="s">
        <v>17</v>
      </c>
      <c r="K8" s="20"/>
    </row>
    <row r="9" s="3" customFormat="1" ht="30" customHeight="1" spans="1:11">
      <c r="A9" s="13">
        <v>7</v>
      </c>
      <c r="B9" s="14" t="s">
        <v>29</v>
      </c>
      <c r="C9" s="14" t="s">
        <v>13</v>
      </c>
      <c r="D9" s="14" t="s">
        <v>14</v>
      </c>
      <c r="E9" s="14" t="s">
        <v>30</v>
      </c>
      <c r="F9" s="15">
        <v>74.8</v>
      </c>
      <c r="G9" s="15">
        <v>66.2</v>
      </c>
      <c r="H9" s="15">
        <f t="shared" si="0"/>
        <v>70.5</v>
      </c>
      <c r="I9" s="13" t="s">
        <v>16</v>
      </c>
      <c r="J9" s="13" t="s">
        <v>17</v>
      </c>
      <c r="K9" s="20"/>
    </row>
    <row r="10" s="3" customFormat="1" ht="30" customHeight="1" spans="1:11">
      <c r="A10" s="13">
        <v>8</v>
      </c>
      <c r="B10" s="14" t="s">
        <v>31</v>
      </c>
      <c r="C10" s="14" t="s">
        <v>13</v>
      </c>
      <c r="D10" s="14" t="s">
        <v>14</v>
      </c>
      <c r="E10" s="14" t="s">
        <v>32</v>
      </c>
      <c r="F10" s="15">
        <v>66.2</v>
      </c>
      <c r="G10" s="15">
        <v>62.4</v>
      </c>
      <c r="H10" s="15">
        <f t="shared" si="0"/>
        <v>64.3</v>
      </c>
      <c r="I10" s="13" t="s">
        <v>16</v>
      </c>
      <c r="J10" s="13" t="s">
        <v>17</v>
      </c>
      <c r="K10" s="20"/>
    </row>
    <row r="11" s="3" customFormat="1" ht="30" customHeight="1" spans="1:11">
      <c r="A11" s="13">
        <v>9</v>
      </c>
      <c r="B11" s="14" t="s">
        <v>33</v>
      </c>
      <c r="C11" s="14" t="s">
        <v>13</v>
      </c>
      <c r="D11" s="14" t="s">
        <v>14</v>
      </c>
      <c r="E11" s="14" t="s">
        <v>34</v>
      </c>
      <c r="F11" s="15">
        <v>60.6</v>
      </c>
      <c r="G11" s="15">
        <v>62.7</v>
      </c>
      <c r="H11" s="15">
        <f t="shared" si="0"/>
        <v>61.65</v>
      </c>
      <c r="I11" s="13" t="s">
        <v>16</v>
      </c>
      <c r="J11" s="13"/>
      <c r="K11" s="20"/>
    </row>
    <row r="12" s="3" customFormat="1" ht="30" customHeight="1" spans="1:11">
      <c r="A12" s="13">
        <v>10</v>
      </c>
      <c r="B12" s="14" t="s">
        <v>35</v>
      </c>
      <c r="C12" s="14" t="s">
        <v>13</v>
      </c>
      <c r="D12" s="14" t="s">
        <v>14</v>
      </c>
      <c r="E12" s="14" t="s">
        <v>36</v>
      </c>
      <c r="F12" s="16">
        <v>62</v>
      </c>
      <c r="G12" s="16">
        <v>58.8</v>
      </c>
      <c r="H12" s="16">
        <f t="shared" si="0"/>
        <v>60.4</v>
      </c>
      <c r="I12" s="13"/>
      <c r="J12" s="13"/>
      <c r="K12" s="20"/>
    </row>
    <row r="13" s="3" customFormat="1" ht="30" customHeight="1" spans="1:11">
      <c r="A13" s="13">
        <v>11</v>
      </c>
      <c r="B13" s="14" t="s">
        <v>37</v>
      </c>
      <c r="C13" s="14" t="s">
        <v>13</v>
      </c>
      <c r="D13" s="14" t="s">
        <v>14</v>
      </c>
      <c r="E13" s="14" t="s">
        <v>38</v>
      </c>
      <c r="F13" s="16">
        <v>54.6</v>
      </c>
      <c r="G13" s="16">
        <v>65.3</v>
      </c>
      <c r="H13" s="16">
        <f t="shared" si="0"/>
        <v>59.95</v>
      </c>
      <c r="I13" s="13"/>
      <c r="J13" s="13"/>
      <c r="K13" s="20"/>
    </row>
    <row r="14" s="3" customFormat="1" ht="30" customHeight="1" spans="1:11">
      <c r="A14" s="13">
        <v>12</v>
      </c>
      <c r="B14" s="14" t="s">
        <v>39</v>
      </c>
      <c r="C14" s="14" t="s">
        <v>13</v>
      </c>
      <c r="D14" s="14" t="s">
        <v>14</v>
      </c>
      <c r="E14" s="14" t="s">
        <v>40</v>
      </c>
      <c r="F14" s="16">
        <v>64.8</v>
      </c>
      <c r="G14" s="16">
        <v>25.7</v>
      </c>
      <c r="H14" s="16">
        <f t="shared" si="0"/>
        <v>45.25</v>
      </c>
      <c r="I14" s="13"/>
      <c r="J14" s="13"/>
      <c r="K14" s="20"/>
    </row>
    <row r="15" s="3" customFormat="1" ht="30" customHeight="1" spans="1:11">
      <c r="A15" s="13">
        <v>13</v>
      </c>
      <c r="B15" s="14" t="s">
        <v>41</v>
      </c>
      <c r="C15" s="14" t="s">
        <v>13</v>
      </c>
      <c r="D15" s="14" t="s">
        <v>14</v>
      </c>
      <c r="E15" s="14" t="s">
        <v>42</v>
      </c>
      <c r="F15" s="16"/>
      <c r="G15" s="16"/>
      <c r="H15" s="16"/>
      <c r="I15" s="13"/>
      <c r="J15" s="13"/>
      <c r="K15" s="20" t="s">
        <v>43</v>
      </c>
    </row>
    <row r="16" s="3" customFormat="1" ht="30" customHeight="1" spans="1:11">
      <c r="A16" s="13">
        <v>14</v>
      </c>
      <c r="B16" s="14" t="s">
        <v>44</v>
      </c>
      <c r="C16" s="14" t="s">
        <v>13</v>
      </c>
      <c r="D16" s="14" t="s">
        <v>14</v>
      </c>
      <c r="E16" s="14" t="s">
        <v>45</v>
      </c>
      <c r="F16" s="16"/>
      <c r="G16" s="16"/>
      <c r="H16" s="16"/>
      <c r="I16" s="13"/>
      <c r="J16" s="13"/>
      <c r="K16" s="20" t="s">
        <v>43</v>
      </c>
    </row>
    <row r="17" s="3" customFormat="1" ht="30" customHeight="1" spans="1:11">
      <c r="A17" s="13">
        <v>15</v>
      </c>
      <c r="B17" s="14" t="s">
        <v>46</v>
      </c>
      <c r="C17" s="14" t="s">
        <v>13</v>
      </c>
      <c r="D17" s="14" t="s">
        <v>47</v>
      </c>
      <c r="E17" s="14" t="s">
        <v>48</v>
      </c>
      <c r="F17" s="15">
        <v>76.6</v>
      </c>
      <c r="G17" s="15">
        <v>79</v>
      </c>
      <c r="H17" s="15">
        <f t="shared" si="0"/>
        <v>77.8</v>
      </c>
      <c r="I17" s="13" t="s">
        <v>16</v>
      </c>
      <c r="J17" s="13" t="s">
        <v>17</v>
      </c>
      <c r="K17" s="20"/>
    </row>
    <row r="18" s="3" customFormat="1" ht="30" customHeight="1" spans="1:11">
      <c r="A18" s="13">
        <v>16</v>
      </c>
      <c r="B18" s="14" t="s">
        <v>49</v>
      </c>
      <c r="C18" s="14" t="s">
        <v>13</v>
      </c>
      <c r="D18" s="14" t="s">
        <v>47</v>
      </c>
      <c r="E18" s="14" t="s">
        <v>50</v>
      </c>
      <c r="F18" s="15">
        <v>78.2</v>
      </c>
      <c r="G18" s="15">
        <v>74</v>
      </c>
      <c r="H18" s="15">
        <f t="shared" si="0"/>
        <v>76.1</v>
      </c>
      <c r="I18" s="13" t="s">
        <v>16</v>
      </c>
      <c r="J18" s="13" t="s">
        <v>17</v>
      </c>
      <c r="K18" s="20"/>
    </row>
    <row r="19" s="3" customFormat="1" ht="30" customHeight="1" spans="1:11">
      <c r="A19" s="13">
        <v>17</v>
      </c>
      <c r="B19" s="14" t="s">
        <v>51</v>
      </c>
      <c r="C19" s="14" t="s">
        <v>13</v>
      </c>
      <c r="D19" s="14" t="s">
        <v>47</v>
      </c>
      <c r="E19" s="14" t="s">
        <v>52</v>
      </c>
      <c r="F19" s="15">
        <v>77</v>
      </c>
      <c r="G19" s="15">
        <v>74.2</v>
      </c>
      <c r="H19" s="15">
        <f t="shared" si="0"/>
        <v>75.6</v>
      </c>
      <c r="I19" s="13" t="s">
        <v>16</v>
      </c>
      <c r="J19" s="13" t="s">
        <v>17</v>
      </c>
      <c r="K19" s="20"/>
    </row>
    <row r="20" s="3" customFormat="1" ht="30" customHeight="1" spans="1:11">
      <c r="A20" s="13">
        <v>18</v>
      </c>
      <c r="B20" s="14" t="s">
        <v>53</v>
      </c>
      <c r="C20" s="14" t="s">
        <v>13</v>
      </c>
      <c r="D20" s="14" t="s">
        <v>47</v>
      </c>
      <c r="E20" s="14" t="s">
        <v>54</v>
      </c>
      <c r="F20" s="15">
        <v>77.8</v>
      </c>
      <c r="G20" s="15">
        <v>71.4</v>
      </c>
      <c r="H20" s="15">
        <f t="shared" si="0"/>
        <v>74.6</v>
      </c>
      <c r="I20" s="13" t="s">
        <v>16</v>
      </c>
      <c r="J20" s="13" t="s">
        <v>17</v>
      </c>
      <c r="K20" s="20"/>
    </row>
    <row r="21" s="3" customFormat="1" ht="30" customHeight="1" spans="1:11">
      <c r="A21" s="13">
        <v>19</v>
      </c>
      <c r="B21" s="14" t="s">
        <v>55</v>
      </c>
      <c r="C21" s="14" t="s">
        <v>13</v>
      </c>
      <c r="D21" s="14" t="s">
        <v>47</v>
      </c>
      <c r="E21" s="14" t="s">
        <v>56</v>
      </c>
      <c r="F21" s="15">
        <v>76.4</v>
      </c>
      <c r="G21" s="15">
        <v>66.8</v>
      </c>
      <c r="H21" s="15">
        <f t="shared" si="0"/>
        <v>71.6</v>
      </c>
      <c r="I21" s="13" t="s">
        <v>16</v>
      </c>
      <c r="J21" s="13" t="s">
        <v>17</v>
      </c>
      <c r="K21" s="20"/>
    </row>
    <row r="22" s="3" customFormat="1" ht="30" customHeight="1" spans="1:11">
      <c r="A22" s="13">
        <v>20</v>
      </c>
      <c r="B22" s="14" t="s">
        <v>57</v>
      </c>
      <c r="C22" s="14" t="s">
        <v>13</v>
      </c>
      <c r="D22" s="14" t="s">
        <v>47</v>
      </c>
      <c r="E22" s="14" t="s">
        <v>58</v>
      </c>
      <c r="F22" s="15">
        <v>71.8</v>
      </c>
      <c r="G22" s="15">
        <v>70.6</v>
      </c>
      <c r="H22" s="15">
        <f t="shared" si="0"/>
        <v>71.2</v>
      </c>
      <c r="I22" s="13" t="s">
        <v>16</v>
      </c>
      <c r="J22" s="13" t="s">
        <v>17</v>
      </c>
      <c r="K22" s="20"/>
    </row>
    <row r="23" s="3" customFormat="1" ht="30" customHeight="1" spans="1:11">
      <c r="A23" s="13">
        <v>21</v>
      </c>
      <c r="B23" s="14" t="s">
        <v>59</v>
      </c>
      <c r="C23" s="14" t="s">
        <v>21</v>
      </c>
      <c r="D23" s="14" t="s">
        <v>47</v>
      </c>
      <c r="E23" s="14" t="s">
        <v>60</v>
      </c>
      <c r="F23" s="15">
        <v>69.1</v>
      </c>
      <c r="G23" s="15">
        <v>68.8</v>
      </c>
      <c r="H23" s="15">
        <f t="shared" si="0"/>
        <v>68.95</v>
      </c>
      <c r="I23" s="13" t="s">
        <v>16</v>
      </c>
      <c r="J23" s="13" t="s">
        <v>17</v>
      </c>
      <c r="K23" s="20"/>
    </row>
    <row r="24" s="3" customFormat="1" ht="30" customHeight="1" spans="1:11">
      <c r="A24" s="13">
        <v>22</v>
      </c>
      <c r="B24" s="14" t="s">
        <v>61</v>
      </c>
      <c r="C24" s="14" t="s">
        <v>13</v>
      </c>
      <c r="D24" s="14" t="s">
        <v>47</v>
      </c>
      <c r="E24" s="14" t="s">
        <v>62</v>
      </c>
      <c r="F24" s="15">
        <v>72.8</v>
      </c>
      <c r="G24" s="15">
        <v>64.6</v>
      </c>
      <c r="H24" s="15">
        <f t="shared" si="0"/>
        <v>68.7</v>
      </c>
      <c r="I24" s="13" t="s">
        <v>16</v>
      </c>
      <c r="J24" s="13" t="s">
        <v>17</v>
      </c>
      <c r="K24" s="20"/>
    </row>
    <row r="25" s="3" customFormat="1" ht="30" customHeight="1" spans="1:11">
      <c r="A25" s="13">
        <v>23</v>
      </c>
      <c r="B25" s="14" t="s">
        <v>63</v>
      </c>
      <c r="C25" s="14" t="s">
        <v>13</v>
      </c>
      <c r="D25" s="14" t="s">
        <v>47</v>
      </c>
      <c r="E25" s="14" t="s">
        <v>64</v>
      </c>
      <c r="F25" s="15">
        <v>71.8</v>
      </c>
      <c r="G25" s="15">
        <v>63.8</v>
      </c>
      <c r="H25" s="15">
        <f t="shared" si="0"/>
        <v>67.8</v>
      </c>
      <c r="I25" s="13" t="s">
        <v>16</v>
      </c>
      <c r="J25" s="13" t="s">
        <v>17</v>
      </c>
      <c r="K25" s="20"/>
    </row>
    <row r="26" s="3" customFormat="1" ht="30" customHeight="1" spans="1:11">
      <c r="A26" s="13">
        <v>24</v>
      </c>
      <c r="B26" s="14" t="s">
        <v>65</v>
      </c>
      <c r="C26" s="14" t="s">
        <v>13</v>
      </c>
      <c r="D26" s="14" t="s">
        <v>47</v>
      </c>
      <c r="E26" s="14" t="s">
        <v>66</v>
      </c>
      <c r="F26" s="15">
        <v>68.4</v>
      </c>
      <c r="G26" s="15">
        <v>67</v>
      </c>
      <c r="H26" s="15">
        <f t="shared" si="0"/>
        <v>67.7</v>
      </c>
      <c r="I26" s="13" t="s">
        <v>16</v>
      </c>
      <c r="J26" s="13" t="s">
        <v>17</v>
      </c>
      <c r="K26" s="20"/>
    </row>
    <row r="27" s="3" customFormat="1" ht="30" customHeight="1" spans="1:11">
      <c r="A27" s="13">
        <v>25</v>
      </c>
      <c r="B27" s="14" t="s">
        <v>67</v>
      </c>
      <c r="C27" s="14" t="s">
        <v>13</v>
      </c>
      <c r="D27" s="14" t="s">
        <v>47</v>
      </c>
      <c r="E27" s="14" t="s">
        <v>68</v>
      </c>
      <c r="F27" s="15">
        <v>71</v>
      </c>
      <c r="G27" s="15">
        <v>64.2</v>
      </c>
      <c r="H27" s="15">
        <f t="shared" si="0"/>
        <v>67.6</v>
      </c>
      <c r="I27" s="13" t="s">
        <v>16</v>
      </c>
      <c r="J27" s="13" t="s">
        <v>17</v>
      </c>
      <c r="K27" s="20"/>
    </row>
    <row r="28" s="3" customFormat="1" ht="30" customHeight="1" spans="1:11">
      <c r="A28" s="13">
        <v>26</v>
      </c>
      <c r="B28" s="14" t="s">
        <v>69</v>
      </c>
      <c r="C28" s="14" t="s">
        <v>13</v>
      </c>
      <c r="D28" s="14" t="s">
        <v>47</v>
      </c>
      <c r="E28" s="14" t="s">
        <v>70</v>
      </c>
      <c r="F28" s="15">
        <v>69.6</v>
      </c>
      <c r="G28" s="15">
        <v>60.6</v>
      </c>
      <c r="H28" s="15">
        <f t="shared" si="0"/>
        <v>65.1</v>
      </c>
      <c r="I28" s="13" t="s">
        <v>16</v>
      </c>
      <c r="J28" s="13" t="s">
        <v>17</v>
      </c>
      <c r="K28" s="20"/>
    </row>
    <row r="29" s="3" customFormat="1" ht="30" customHeight="1" spans="1:11">
      <c r="A29" s="13">
        <v>27</v>
      </c>
      <c r="B29" s="14" t="s">
        <v>71</v>
      </c>
      <c r="C29" s="14" t="s">
        <v>21</v>
      </c>
      <c r="D29" s="14" t="s">
        <v>47</v>
      </c>
      <c r="E29" s="14" t="s">
        <v>72</v>
      </c>
      <c r="F29" s="15">
        <v>68.2</v>
      </c>
      <c r="G29" s="15">
        <v>61.2</v>
      </c>
      <c r="H29" s="15">
        <f t="shared" si="0"/>
        <v>64.7</v>
      </c>
      <c r="I29" s="13" t="s">
        <v>16</v>
      </c>
      <c r="J29" s="13" t="s">
        <v>17</v>
      </c>
      <c r="K29" s="20"/>
    </row>
    <row r="30" s="3" customFormat="1" ht="30" customHeight="1" spans="1:11">
      <c r="A30" s="13">
        <v>28</v>
      </c>
      <c r="B30" s="14" t="s">
        <v>73</v>
      </c>
      <c r="C30" s="14" t="s">
        <v>13</v>
      </c>
      <c r="D30" s="14" t="s">
        <v>47</v>
      </c>
      <c r="E30" s="14" t="s">
        <v>74</v>
      </c>
      <c r="F30" s="15">
        <v>66.6</v>
      </c>
      <c r="G30" s="15">
        <v>62.2</v>
      </c>
      <c r="H30" s="15">
        <f t="shared" si="0"/>
        <v>64.4</v>
      </c>
      <c r="I30" s="13" t="s">
        <v>16</v>
      </c>
      <c r="J30" s="13" t="s">
        <v>17</v>
      </c>
      <c r="K30" s="20"/>
    </row>
    <row r="31" s="3" customFormat="1" ht="30" customHeight="1" spans="1:11">
      <c r="A31" s="13">
        <v>29</v>
      </c>
      <c r="B31" s="14" t="s">
        <v>75</v>
      </c>
      <c r="C31" s="14" t="s">
        <v>13</v>
      </c>
      <c r="D31" s="14" t="s">
        <v>47</v>
      </c>
      <c r="E31" s="14" t="s">
        <v>76</v>
      </c>
      <c r="F31" s="15">
        <v>62</v>
      </c>
      <c r="G31" s="15">
        <v>65.2</v>
      </c>
      <c r="H31" s="15">
        <f t="shared" si="0"/>
        <v>63.6</v>
      </c>
      <c r="I31" s="13" t="s">
        <v>16</v>
      </c>
      <c r="J31" s="13" t="s">
        <v>17</v>
      </c>
      <c r="K31" s="20"/>
    </row>
    <row r="32" s="3" customFormat="1" ht="30" customHeight="1" spans="1:11">
      <c r="A32" s="13">
        <v>30</v>
      </c>
      <c r="B32" s="14" t="s">
        <v>77</v>
      </c>
      <c r="C32" s="14" t="s">
        <v>13</v>
      </c>
      <c r="D32" s="14" t="s">
        <v>47</v>
      </c>
      <c r="E32" s="14" t="s">
        <v>78</v>
      </c>
      <c r="F32" s="15">
        <v>54.4</v>
      </c>
      <c r="G32" s="15">
        <v>54</v>
      </c>
      <c r="H32" s="15">
        <f t="shared" si="0"/>
        <v>54.2</v>
      </c>
      <c r="I32" s="13"/>
      <c r="J32" s="13"/>
      <c r="K32" s="20"/>
    </row>
    <row r="33" s="3" customFormat="1" ht="30" customHeight="1" spans="1:11">
      <c r="A33" s="13">
        <v>31</v>
      </c>
      <c r="B33" s="14" t="s">
        <v>79</v>
      </c>
      <c r="C33" s="14" t="s">
        <v>13</v>
      </c>
      <c r="D33" s="14" t="s">
        <v>47</v>
      </c>
      <c r="E33" s="14" t="s">
        <v>80</v>
      </c>
      <c r="F33" s="15">
        <v>0</v>
      </c>
      <c r="G33" s="15">
        <v>0</v>
      </c>
      <c r="H33" s="15">
        <v>0</v>
      </c>
      <c r="I33" s="13"/>
      <c r="J33" s="13"/>
      <c r="K33" s="20"/>
    </row>
    <row r="34" s="3" customFormat="1" ht="30" customHeight="1" spans="1:11">
      <c r="A34" s="13">
        <v>32</v>
      </c>
      <c r="B34" s="14" t="s">
        <v>81</v>
      </c>
      <c r="C34" s="14" t="s">
        <v>13</v>
      </c>
      <c r="D34" s="14" t="s">
        <v>47</v>
      </c>
      <c r="E34" s="14" t="s">
        <v>82</v>
      </c>
      <c r="F34" s="15"/>
      <c r="G34" s="15"/>
      <c r="H34" s="15"/>
      <c r="I34" s="13"/>
      <c r="J34" s="13"/>
      <c r="K34" s="20" t="s">
        <v>43</v>
      </c>
    </row>
    <row r="35" s="3" customFormat="1" ht="30" customHeight="1" spans="1:11">
      <c r="A35" s="13">
        <v>33</v>
      </c>
      <c r="B35" s="14" t="s">
        <v>83</v>
      </c>
      <c r="C35" s="14" t="s">
        <v>13</v>
      </c>
      <c r="D35" s="14" t="s">
        <v>47</v>
      </c>
      <c r="E35" s="14" t="s">
        <v>84</v>
      </c>
      <c r="F35" s="15"/>
      <c r="G35" s="15"/>
      <c r="H35" s="15"/>
      <c r="I35" s="13"/>
      <c r="J35" s="13"/>
      <c r="K35" s="20" t="s">
        <v>43</v>
      </c>
    </row>
    <row r="36" s="3" customFormat="1" ht="30" customHeight="1" spans="1:11">
      <c r="A36" s="13">
        <v>34</v>
      </c>
      <c r="B36" s="14" t="s">
        <v>85</v>
      </c>
      <c r="C36" s="14" t="s">
        <v>13</v>
      </c>
      <c r="D36" s="14" t="s">
        <v>47</v>
      </c>
      <c r="E36" s="14" t="s">
        <v>86</v>
      </c>
      <c r="F36" s="15"/>
      <c r="G36" s="15"/>
      <c r="H36" s="15"/>
      <c r="I36" s="13"/>
      <c r="J36" s="13"/>
      <c r="K36" s="20" t="s">
        <v>43</v>
      </c>
    </row>
    <row r="37" s="4" customFormat="1" ht="30" customHeight="1" spans="1:11">
      <c r="A37" s="13">
        <v>35</v>
      </c>
      <c r="B37" s="17" t="s">
        <v>87</v>
      </c>
      <c r="C37" s="17" t="s">
        <v>13</v>
      </c>
      <c r="D37" s="17" t="s">
        <v>88</v>
      </c>
      <c r="E37" s="17" t="s">
        <v>89</v>
      </c>
      <c r="F37" s="18">
        <v>80.62</v>
      </c>
      <c r="G37" s="18">
        <v>66.36</v>
      </c>
      <c r="H37" s="18">
        <f t="shared" ref="H37:H62" si="1">AVERAGE(C37:G37)</f>
        <v>73.49</v>
      </c>
      <c r="I37" s="21" t="s">
        <v>16</v>
      </c>
      <c r="J37" s="21" t="s">
        <v>17</v>
      </c>
      <c r="K37" s="22"/>
    </row>
    <row r="38" s="4" customFormat="1" ht="30" customHeight="1" spans="1:11">
      <c r="A38" s="13">
        <v>36</v>
      </c>
      <c r="B38" s="17" t="s">
        <v>90</v>
      </c>
      <c r="C38" s="17" t="s">
        <v>13</v>
      </c>
      <c r="D38" s="17" t="s">
        <v>88</v>
      </c>
      <c r="E38" s="17" t="s">
        <v>91</v>
      </c>
      <c r="F38" s="18">
        <v>74.66</v>
      </c>
      <c r="G38" s="18">
        <v>61.66</v>
      </c>
      <c r="H38" s="18">
        <f t="shared" si="1"/>
        <v>68.16</v>
      </c>
      <c r="I38" s="21" t="s">
        <v>16</v>
      </c>
      <c r="J38" s="21" t="s">
        <v>17</v>
      </c>
      <c r="K38" s="22"/>
    </row>
    <row r="39" s="4" customFormat="1" ht="30" customHeight="1" spans="1:11">
      <c r="A39" s="13">
        <v>37</v>
      </c>
      <c r="B39" s="17" t="s">
        <v>92</v>
      </c>
      <c r="C39" s="17" t="s">
        <v>13</v>
      </c>
      <c r="D39" s="17" t="s">
        <v>88</v>
      </c>
      <c r="E39" s="17" t="s">
        <v>93</v>
      </c>
      <c r="F39" s="18">
        <v>74.1</v>
      </c>
      <c r="G39" s="18">
        <v>61.3</v>
      </c>
      <c r="H39" s="18">
        <f t="shared" si="1"/>
        <v>67.7</v>
      </c>
      <c r="I39" s="21" t="s">
        <v>16</v>
      </c>
      <c r="J39" s="21" t="s">
        <v>17</v>
      </c>
      <c r="K39" s="22"/>
    </row>
    <row r="40" s="4" customFormat="1" ht="30" customHeight="1" spans="1:11">
      <c r="A40" s="13">
        <v>38</v>
      </c>
      <c r="B40" s="17" t="s">
        <v>94</v>
      </c>
      <c r="C40" s="17" t="s">
        <v>13</v>
      </c>
      <c r="D40" s="17" t="s">
        <v>88</v>
      </c>
      <c r="E40" s="17" t="s">
        <v>95</v>
      </c>
      <c r="F40" s="18">
        <v>78.5</v>
      </c>
      <c r="G40" s="18">
        <v>51.9</v>
      </c>
      <c r="H40" s="18">
        <f t="shared" si="1"/>
        <v>65.2</v>
      </c>
      <c r="I40" s="21"/>
      <c r="J40" s="21"/>
      <c r="K40" s="22"/>
    </row>
    <row r="41" s="4" customFormat="1" ht="30" customHeight="1" spans="1:11">
      <c r="A41" s="13">
        <v>39</v>
      </c>
      <c r="B41" s="17" t="s">
        <v>96</v>
      </c>
      <c r="C41" s="17" t="s">
        <v>13</v>
      </c>
      <c r="D41" s="17" t="s">
        <v>97</v>
      </c>
      <c r="E41" s="17" t="s">
        <v>98</v>
      </c>
      <c r="F41" s="18">
        <v>91.5</v>
      </c>
      <c r="G41" s="18">
        <v>86.9</v>
      </c>
      <c r="H41" s="18">
        <f t="shared" si="1"/>
        <v>89.2</v>
      </c>
      <c r="I41" s="21" t="s">
        <v>16</v>
      </c>
      <c r="J41" s="21" t="s">
        <v>17</v>
      </c>
      <c r="K41" s="22"/>
    </row>
    <row r="42" s="4" customFormat="1" ht="30" customHeight="1" spans="1:11">
      <c r="A42" s="13">
        <v>40</v>
      </c>
      <c r="B42" s="17" t="s">
        <v>99</v>
      </c>
      <c r="C42" s="17" t="s">
        <v>21</v>
      </c>
      <c r="D42" s="17" t="s">
        <v>97</v>
      </c>
      <c r="E42" s="17" t="s">
        <v>100</v>
      </c>
      <c r="F42" s="18">
        <v>88.7</v>
      </c>
      <c r="G42" s="18">
        <v>77.3</v>
      </c>
      <c r="H42" s="18">
        <f t="shared" si="1"/>
        <v>83</v>
      </c>
      <c r="I42" s="21" t="s">
        <v>16</v>
      </c>
      <c r="J42" s="21" t="s">
        <v>17</v>
      </c>
      <c r="K42" s="22"/>
    </row>
    <row r="43" s="4" customFormat="1" ht="30" customHeight="1" spans="1:11">
      <c r="A43" s="13">
        <v>41</v>
      </c>
      <c r="B43" s="17" t="s">
        <v>101</v>
      </c>
      <c r="C43" s="17" t="s">
        <v>13</v>
      </c>
      <c r="D43" s="17" t="s">
        <v>97</v>
      </c>
      <c r="E43" s="17" t="s">
        <v>102</v>
      </c>
      <c r="F43" s="18">
        <v>88.9</v>
      </c>
      <c r="G43" s="18">
        <v>76.56</v>
      </c>
      <c r="H43" s="18">
        <f t="shared" si="1"/>
        <v>82.73</v>
      </c>
      <c r="I43" s="21" t="s">
        <v>16</v>
      </c>
      <c r="J43" s="21" t="s">
        <v>17</v>
      </c>
      <c r="K43" s="22"/>
    </row>
    <row r="44" s="4" customFormat="1" ht="30" customHeight="1" spans="1:11">
      <c r="A44" s="13">
        <v>42</v>
      </c>
      <c r="B44" s="17" t="s">
        <v>103</v>
      </c>
      <c r="C44" s="17" t="s">
        <v>13</v>
      </c>
      <c r="D44" s="17" t="s">
        <v>97</v>
      </c>
      <c r="E44" s="17" t="s">
        <v>104</v>
      </c>
      <c r="F44" s="18">
        <v>82.46</v>
      </c>
      <c r="G44" s="18">
        <v>80.1</v>
      </c>
      <c r="H44" s="18">
        <f t="shared" si="1"/>
        <v>81.28</v>
      </c>
      <c r="I44" s="21" t="s">
        <v>16</v>
      </c>
      <c r="J44" s="21" t="s">
        <v>17</v>
      </c>
      <c r="K44" s="22"/>
    </row>
    <row r="45" s="4" customFormat="1" ht="30" customHeight="1" spans="1:11">
      <c r="A45" s="13">
        <v>43</v>
      </c>
      <c r="B45" s="17" t="s">
        <v>105</v>
      </c>
      <c r="C45" s="17" t="s">
        <v>13</v>
      </c>
      <c r="D45" s="17" t="s">
        <v>97</v>
      </c>
      <c r="E45" s="17" t="s">
        <v>106</v>
      </c>
      <c r="F45" s="18">
        <v>87.3</v>
      </c>
      <c r="G45" s="18">
        <v>72.3</v>
      </c>
      <c r="H45" s="18">
        <f t="shared" si="1"/>
        <v>79.8</v>
      </c>
      <c r="I45" s="21" t="s">
        <v>16</v>
      </c>
      <c r="J45" s="21" t="s">
        <v>17</v>
      </c>
      <c r="K45" s="22"/>
    </row>
    <row r="46" s="4" customFormat="1" ht="30" customHeight="1" spans="1:11">
      <c r="A46" s="13">
        <v>44</v>
      </c>
      <c r="B46" s="17" t="s">
        <v>107</v>
      </c>
      <c r="C46" s="17" t="s">
        <v>13</v>
      </c>
      <c r="D46" s="17" t="s">
        <v>97</v>
      </c>
      <c r="E46" s="17" t="s">
        <v>108</v>
      </c>
      <c r="F46" s="18">
        <v>85.9</v>
      </c>
      <c r="G46" s="18">
        <v>73.3</v>
      </c>
      <c r="H46" s="18">
        <f t="shared" si="1"/>
        <v>79.6</v>
      </c>
      <c r="I46" s="21" t="s">
        <v>16</v>
      </c>
      <c r="J46" s="21" t="s">
        <v>17</v>
      </c>
      <c r="K46" s="22"/>
    </row>
    <row r="47" s="4" customFormat="1" ht="30" customHeight="1" spans="1:11">
      <c r="A47" s="13">
        <v>45</v>
      </c>
      <c r="B47" s="17" t="s">
        <v>109</v>
      </c>
      <c r="C47" s="17" t="s">
        <v>13</v>
      </c>
      <c r="D47" s="17" t="s">
        <v>97</v>
      </c>
      <c r="E47" s="17" t="s">
        <v>110</v>
      </c>
      <c r="F47" s="18">
        <v>85.3</v>
      </c>
      <c r="G47" s="18">
        <v>73.86</v>
      </c>
      <c r="H47" s="18">
        <f t="shared" si="1"/>
        <v>79.58</v>
      </c>
      <c r="I47" s="21" t="s">
        <v>16</v>
      </c>
      <c r="J47" s="21" t="s">
        <v>17</v>
      </c>
      <c r="K47" s="22"/>
    </row>
    <row r="48" s="4" customFormat="1" ht="30" customHeight="1" spans="1:11">
      <c r="A48" s="13">
        <v>46</v>
      </c>
      <c r="B48" s="17" t="s">
        <v>111</v>
      </c>
      <c r="C48" s="17" t="s">
        <v>13</v>
      </c>
      <c r="D48" s="17" t="s">
        <v>97</v>
      </c>
      <c r="E48" s="17" t="s">
        <v>112</v>
      </c>
      <c r="F48" s="18">
        <v>85.3</v>
      </c>
      <c r="G48" s="18">
        <v>73.5</v>
      </c>
      <c r="H48" s="18">
        <f t="shared" si="1"/>
        <v>79.4</v>
      </c>
      <c r="I48" s="21" t="s">
        <v>16</v>
      </c>
      <c r="J48" s="21" t="s">
        <v>17</v>
      </c>
      <c r="K48" s="22"/>
    </row>
    <row r="49" s="4" customFormat="1" ht="30" customHeight="1" spans="1:11">
      <c r="A49" s="13">
        <v>47</v>
      </c>
      <c r="B49" s="17" t="s">
        <v>113</v>
      </c>
      <c r="C49" s="17" t="s">
        <v>13</v>
      </c>
      <c r="D49" s="17" t="s">
        <v>97</v>
      </c>
      <c r="E49" s="17" t="s">
        <v>114</v>
      </c>
      <c r="F49" s="18">
        <v>85.3</v>
      </c>
      <c r="G49" s="18">
        <v>73.3</v>
      </c>
      <c r="H49" s="18">
        <f t="shared" si="1"/>
        <v>79.3</v>
      </c>
      <c r="I49" s="21" t="s">
        <v>16</v>
      </c>
      <c r="J49" s="21"/>
      <c r="K49" s="22"/>
    </row>
    <row r="50" s="4" customFormat="1" ht="30" customHeight="1" spans="1:11">
      <c r="A50" s="13">
        <v>48</v>
      </c>
      <c r="B50" s="17" t="s">
        <v>115</v>
      </c>
      <c r="C50" s="17" t="s">
        <v>13</v>
      </c>
      <c r="D50" s="17" t="s">
        <v>97</v>
      </c>
      <c r="E50" s="17" t="s">
        <v>116</v>
      </c>
      <c r="F50" s="18">
        <v>78.26</v>
      </c>
      <c r="G50" s="18">
        <v>78.98</v>
      </c>
      <c r="H50" s="18">
        <f t="shared" si="1"/>
        <v>78.62</v>
      </c>
      <c r="I50" s="21" t="s">
        <v>16</v>
      </c>
      <c r="J50" s="21"/>
      <c r="K50" s="22"/>
    </row>
    <row r="51" s="4" customFormat="1" ht="30" customHeight="1" spans="1:11">
      <c r="A51" s="13">
        <v>49</v>
      </c>
      <c r="B51" s="17" t="s">
        <v>117</v>
      </c>
      <c r="C51" s="17" t="s">
        <v>13</v>
      </c>
      <c r="D51" s="17" t="s">
        <v>97</v>
      </c>
      <c r="E51" s="17" t="s">
        <v>118</v>
      </c>
      <c r="F51" s="18">
        <v>85.5</v>
      </c>
      <c r="G51" s="18">
        <v>70.3</v>
      </c>
      <c r="H51" s="18">
        <f t="shared" si="1"/>
        <v>77.9</v>
      </c>
      <c r="I51" s="21" t="s">
        <v>16</v>
      </c>
      <c r="J51" s="21"/>
      <c r="K51" s="22"/>
    </row>
    <row r="52" s="4" customFormat="1" ht="30" customHeight="1" spans="1:11">
      <c r="A52" s="13">
        <v>50</v>
      </c>
      <c r="B52" s="17" t="s">
        <v>119</v>
      </c>
      <c r="C52" s="17" t="s">
        <v>13</v>
      </c>
      <c r="D52" s="17" t="s">
        <v>97</v>
      </c>
      <c r="E52" s="17" t="s">
        <v>120</v>
      </c>
      <c r="F52" s="18">
        <v>81.86</v>
      </c>
      <c r="G52" s="18">
        <v>73.7</v>
      </c>
      <c r="H52" s="18">
        <f t="shared" si="1"/>
        <v>77.78</v>
      </c>
      <c r="I52" s="21" t="s">
        <v>16</v>
      </c>
      <c r="J52" s="21"/>
      <c r="K52" s="22"/>
    </row>
    <row r="53" s="4" customFormat="1" ht="30" customHeight="1" spans="1:11">
      <c r="A53" s="13">
        <v>51</v>
      </c>
      <c r="B53" s="17" t="s">
        <v>121</v>
      </c>
      <c r="C53" s="17" t="s">
        <v>13</v>
      </c>
      <c r="D53" s="17" t="s">
        <v>97</v>
      </c>
      <c r="E53" s="17" t="s">
        <v>122</v>
      </c>
      <c r="F53" s="18">
        <v>81.46</v>
      </c>
      <c r="G53" s="18">
        <v>74.06</v>
      </c>
      <c r="H53" s="18">
        <f t="shared" si="1"/>
        <v>77.76</v>
      </c>
      <c r="I53" s="21"/>
      <c r="J53" s="21"/>
      <c r="K53" s="22"/>
    </row>
    <row r="54" s="4" customFormat="1" ht="30" customHeight="1" spans="1:11">
      <c r="A54" s="13">
        <v>52</v>
      </c>
      <c r="B54" s="17" t="s">
        <v>123</v>
      </c>
      <c r="C54" s="17" t="s">
        <v>13</v>
      </c>
      <c r="D54" s="17" t="s">
        <v>97</v>
      </c>
      <c r="E54" s="17" t="s">
        <v>124</v>
      </c>
      <c r="F54" s="18">
        <v>85.5</v>
      </c>
      <c r="G54" s="18">
        <v>66.46</v>
      </c>
      <c r="H54" s="18">
        <f t="shared" si="1"/>
        <v>75.98</v>
      </c>
      <c r="I54" s="21"/>
      <c r="J54" s="21"/>
      <c r="K54" s="22"/>
    </row>
    <row r="55" s="4" customFormat="1" ht="30" customHeight="1" spans="1:11">
      <c r="A55" s="13">
        <v>53</v>
      </c>
      <c r="B55" s="17" t="s">
        <v>125</v>
      </c>
      <c r="C55" s="17" t="s">
        <v>13</v>
      </c>
      <c r="D55" s="17" t="s">
        <v>97</v>
      </c>
      <c r="E55" s="17" t="s">
        <v>126</v>
      </c>
      <c r="F55" s="18">
        <v>84.9</v>
      </c>
      <c r="G55" s="18">
        <v>66.1</v>
      </c>
      <c r="H55" s="18">
        <f t="shared" si="1"/>
        <v>75.5</v>
      </c>
      <c r="I55" s="21"/>
      <c r="J55" s="21"/>
      <c r="K55" s="22"/>
    </row>
    <row r="56" s="4" customFormat="1" ht="30" customHeight="1" spans="1:11">
      <c r="A56" s="13">
        <v>54</v>
      </c>
      <c r="B56" s="17" t="s">
        <v>127</v>
      </c>
      <c r="C56" s="17" t="s">
        <v>13</v>
      </c>
      <c r="D56" s="17" t="s">
        <v>97</v>
      </c>
      <c r="E56" s="17" t="s">
        <v>128</v>
      </c>
      <c r="F56" s="18">
        <v>79.9</v>
      </c>
      <c r="G56" s="18">
        <v>70.46</v>
      </c>
      <c r="H56" s="18">
        <f t="shared" si="1"/>
        <v>75.18</v>
      </c>
      <c r="I56" s="21"/>
      <c r="J56" s="21"/>
      <c r="K56" s="22"/>
    </row>
    <row r="57" s="4" customFormat="1" ht="30" customHeight="1" spans="1:11">
      <c r="A57" s="13">
        <v>55</v>
      </c>
      <c r="B57" s="17" t="s">
        <v>129</v>
      </c>
      <c r="C57" s="17" t="s">
        <v>13</v>
      </c>
      <c r="D57" s="17" t="s">
        <v>97</v>
      </c>
      <c r="E57" s="17" t="s">
        <v>130</v>
      </c>
      <c r="F57" s="18">
        <v>80.06</v>
      </c>
      <c r="G57" s="18">
        <v>68.06</v>
      </c>
      <c r="H57" s="18">
        <f t="shared" si="1"/>
        <v>74.06</v>
      </c>
      <c r="I57" s="21"/>
      <c r="J57" s="21"/>
      <c r="K57" s="22"/>
    </row>
    <row r="58" s="4" customFormat="1" ht="30" customHeight="1" spans="1:11">
      <c r="A58" s="13">
        <v>56</v>
      </c>
      <c r="B58" s="17" t="s">
        <v>131</v>
      </c>
      <c r="C58" s="17" t="s">
        <v>13</v>
      </c>
      <c r="D58" s="17" t="s">
        <v>97</v>
      </c>
      <c r="E58" s="17" t="s">
        <v>132</v>
      </c>
      <c r="F58" s="18">
        <v>76.7</v>
      </c>
      <c r="G58" s="18">
        <v>68.3</v>
      </c>
      <c r="H58" s="18">
        <f t="shared" si="1"/>
        <v>72.5</v>
      </c>
      <c r="I58" s="21"/>
      <c r="J58" s="21"/>
      <c r="K58" s="22"/>
    </row>
    <row r="59" s="4" customFormat="1" ht="30" customHeight="1" spans="1:11">
      <c r="A59" s="13">
        <v>57</v>
      </c>
      <c r="B59" s="17" t="s">
        <v>133</v>
      </c>
      <c r="C59" s="17" t="s">
        <v>13</v>
      </c>
      <c r="D59" s="17" t="s">
        <v>97</v>
      </c>
      <c r="E59" s="17" t="s">
        <v>134</v>
      </c>
      <c r="F59" s="18">
        <v>82.3</v>
      </c>
      <c r="G59" s="18">
        <v>61.26</v>
      </c>
      <c r="H59" s="18">
        <f t="shared" si="1"/>
        <v>71.78</v>
      </c>
      <c r="I59" s="21"/>
      <c r="J59" s="21"/>
      <c r="K59" s="22"/>
    </row>
    <row r="60" s="4" customFormat="1" ht="30" customHeight="1" spans="1:11">
      <c r="A60" s="13">
        <v>58</v>
      </c>
      <c r="B60" s="17" t="s">
        <v>135</v>
      </c>
      <c r="C60" s="17" t="s">
        <v>13</v>
      </c>
      <c r="D60" s="17" t="s">
        <v>97</v>
      </c>
      <c r="E60" s="17" t="s">
        <v>136</v>
      </c>
      <c r="F60" s="18">
        <v>81.06</v>
      </c>
      <c r="G60" s="18">
        <v>61.3</v>
      </c>
      <c r="H60" s="18">
        <f t="shared" si="1"/>
        <v>71.18</v>
      </c>
      <c r="I60" s="21"/>
      <c r="J60" s="21"/>
      <c r="K60" s="22"/>
    </row>
    <row r="61" s="4" customFormat="1" ht="30" customHeight="1" spans="1:11">
      <c r="A61" s="13">
        <v>59</v>
      </c>
      <c r="B61" s="17" t="s">
        <v>137</v>
      </c>
      <c r="C61" s="17" t="s">
        <v>13</v>
      </c>
      <c r="D61" s="17" t="s">
        <v>97</v>
      </c>
      <c r="E61" s="17" t="s">
        <v>138</v>
      </c>
      <c r="F61" s="18">
        <v>76.18</v>
      </c>
      <c r="G61" s="18">
        <v>60.36</v>
      </c>
      <c r="H61" s="18">
        <f t="shared" si="1"/>
        <v>68.27</v>
      </c>
      <c r="I61" s="21"/>
      <c r="J61" s="21"/>
      <c r="K61" s="22"/>
    </row>
    <row r="62" s="4" customFormat="1" ht="30" customHeight="1" spans="1:11">
      <c r="A62" s="13">
        <v>60</v>
      </c>
      <c r="B62" s="17" t="s">
        <v>139</v>
      </c>
      <c r="C62" s="17" t="s">
        <v>13</v>
      </c>
      <c r="D62" s="17" t="s">
        <v>97</v>
      </c>
      <c r="E62" s="17" t="s">
        <v>140</v>
      </c>
      <c r="F62" s="18">
        <v>68.9</v>
      </c>
      <c r="G62" s="18">
        <v>59.76</v>
      </c>
      <c r="H62" s="18">
        <f t="shared" si="1"/>
        <v>64.33</v>
      </c>
      <c r="I62" s="21"/>
      <c r="J62" s="21"/>
      <c r="K62" s="22"/>
    </row>
    <row r="63" s="4" customFormat="1" ht="30" customHeight="1" spans="1:11">
      <c r="A63" s="13">
        <v>61</v>
      </c>
      <c r="B63" s="17" t="s">
        <v>141</v>
      </c>
      <c r="C63" s="17" t="s">
        <v>13</v>
      </c>
      <c r="D63" s="17" t="s">
        <v>97</v>
      </c>
      <c r="E63" s="17" t="s">
        <v>142</v>
      </c>
      <c r="F63" s="18"/>
      <c r="G63" s="18"/>
      <c r="H63" s="18"/>
      <c r="I63" s="21"/>
      <c r="J63" s="21"/>
      <c r="K63" s="22" t="s">
        <v>43</v>
      </c>
    </row>
    <row r="64" s="4" customFormat="1" ht="30" customHeight="1" spans="1:11">
      <c r="A64" s="13">
        <v>62</v>
      </c>
      <c r="B64" s="17" t="s">
        <v>143</v>
      </c>
      <c r="C64" s="17" t="s">
        <v>13</v>
      </c>
      <c r="D64" s="17" t="s">
        <v>144</v>
      </c>
      <c r="E64" s="17" t="s">
        <v>145</v>
      </c>
      <c r="F64" s="18">
        <v>86.1</v>
      </c>
      <c r="G64" s="18">
        <v>83</v>
      </c>
      <c r="H64" s="18">
        <f t="shared" ref="H64:H77" si="2">(F64+G64)/2</f>
        <v>84.55</v>
      </c>
      <c r="I64" s="21" t="s">
        <v>16</v>
      </c>
      <c r="J64" s="21" t="s">
        <v>17</v>
      </c>
      <c r="K64" s="22"/>
    </row>
    <row r="65" s="4" customFormat="1" ht="30" customHeight="1" spans="1:11">
      <c r="A65" s="13">
        <v>63</v>
      </c>
      <c r="B65" s="17" t="s">
        <v>146</v>
      </c>
      <c r="C65" s="17" t="s">
        <v>13</v>
      </c>
      <c r="D65" s="17" t="s">
        <v>144</v>
      </c>
      <c r="E65" s="17" t="s">
        <v>147</v>
      </c>
      <c r="F65" s="18">
        <v>82.6</v>
      </c>
      <c r="G65" s="18">
        <v>80.4</v>
      </c>
      <c r="H65" s="18">
        <f t="shared" si="2"/>
        <v>81.5</v>
      </c>
      <c r="I65" s="21" t="s">
        <v>16</v>
      </c>
      <c r="J65" s="21" t="s">
        <v>17</v>
      </c>
      <c r="K65" s="22"/>
    </row>
    <row r="66" s="4" customFormat="1" ht="30" customHeight="1" spans="1:11">
      <c r="A66" s="13">
        <v>64</v>
      </c>
      <c r="B66" s="17" t="s">
        <v>148</v>
      </c>
      <c r="C66" s="17" t="s">
        <v>13</v>
      </c>
      <c r="D66" s="17" t="s">
        <v>144</v>
      </c>
      <c r="E66" s="17" t="s">
        <v>149</v>
      </c>
      <c r="F66" s="18">
        <v>82</v>
      </c>
      <c r="G66" s="18">
        <v>77.3</v>
      </c>
      <c r="H66" s="18">
        <f t="shared" si="2"/>
        <v>79.65</v>
      </c>
      <c r="I66" s="21" t="s">
        <v>16</v>
      </c>
      <c r="J66" s="21" t="s">
        <v>17</v>
      </c>
      <c r="K66" s="22"/>
    </row>
    <row r="67" s="4" customFormat="1" ht="30" customHeight="1" spans="1:11">
      <c r="A67" s="13">
        <v>65</v>
      </c>
      <c r="B67" s="17" t="s">
        <v>150</v>
      </c>
      <c r="C67" s="17" t="s">
        <v>13</v>
      </c>
      <c r="D67" s="17" t="s">
        <v>144</v>
      </c>
      <c r="E67" s="17" t="s">
        <v>151</v>
      </c>
      <c r="F67" s="18">
        <v>78.2</v>
      </c>
      <c r="G67" s="18">
        <v>78.2</v>
      </c>
      <c r="H67" s="18">
        <f t="shared" si="2"/>
        <v>78.2</v>
      </c>
      <c r="I67" s="21" t="s">
        <v>16</v>
      </c>
      <c r="J67" s="21" t="s">
        <v>17</v>
      </c>
      <c r="K67" s="22"/>
    </row>
    <row r="68" s="4" customFormat="1" ht="30" customHeight="1" spans="1:11">
      <c r="A68" s="13">
        <v>66</v>
      </c>
      <c r="B68" s="17" t="s">
        <v>152</v>
      </c>
      <c r="C68" s="17" t="s">
        <v>13</v>
      </c>
      <c r="D68" s="17" t="s">
        <v>144</v>
      </c>
      <c r="E68" s="17" t="s">
        <v>153</v>
      </c>
      <c r="F68" s="18">
        <v>74.6</v>
      </c>
      <c r="G68" s="18">
        <v>78.1</v>
      </c>
      <c r="H68" s="18">
        <f t="shared" si="2"/>
        <v>76.35</v>
      </c>
      <c r="I68" s="21" t="s">
        <v>16</v>
      </c>
      <c r="J68" s="21" t="s">
        <v>17</v>
      </c>
      <c r="K68" s="22"/>
    </row>
    <row r="69" s="4" customFormat="1" ht="30" customHeight="1" spans="1:11">
      <c r="A69" s="13">
        <v>67</v>
      </c>
      <c r="B69" s="17" t="s">
        <v>154</v>
      </c>
      <c r="C69" s="17" t="s">
        <v>13</v>
      </c>
      <c r="D69" s="17" t="s">
        <v>144</v>
      </c>
      <c r="E69" s="17" t="s">
        <v>155</v>
      </c>
      <c r="F69" s="18">
        <v>76.9</v>
      </c>
      <c r="G69" s="18">
        <v>75.3</v>
      </c>
      <c r="H69" s="18">
        <f t="shared" si="2"/>
        <v>76.1</v>
      </c>
      <c r="I69" s="21" t="s">
        <v>16</v>
      </c>
      <c r="J69" s="21" t="s">
        <v>17</v>
      </c>
      <c r="K69" s="22"/>
    </row>
    <row r="70" s="4" customFormat="1" ht="30" customHeight="1" spans="1:11">
      <c r="A70" s="13">
        <v>68</v>
      </c>
      <c r="B70" s="17" t="s">
        <v>156</v>
      </c>
      <c r="C70" s="17" t="s">
        <v>13</v>
      </c>
      <c r="D70" s="17" t="s">
        <v>144</v>
      </c>
      <c r="E70" s="17" t="s">
        <v>157</v>
      </c>
      <c r="F70" s="18">
        <v>76.2</v>
      </c>
      <c r="G70" s="18">
        <v>75.8</v>
      </c>
      <c r="H70" s="18">
        <f t="shared" si="2"/>
        <v>76</v>
      </c>
      <c r="I70" s="21" t="s">
        <v>16</v>
      </c>
      <c r="J70" s="21" t="s">
        <v>17</v>
      </c>
      <c r="K70" s="22"/>
    </row>
    <row r="71" s="4" customFormat="1" ht="30" customHeight="1" spans="1:11">
      <c r="A71" s="13">
        <v>69</v>
      </c>
      <c r="B71" s="17" t="s">
        <v>158</v>
      </c>
      <c r="C71" s="17" t="s">
        <v>13</v>
      </c>
      <c r="D71" s="17" t="s">
        <v>144</v>
      </c>
      <c r="E71" s="17" t="s">
        <v>159</v>
      </c>
      <c r="F71" s="18">
        <v>75.9</v>
      </c>
      <c r="G71" s="18">
        <v>75.4</v>
      </c>
      <c r="H71" s="18">
        <f t="shared" si="2"/>
        <v>75.65</v>
      </c>
      <c r="I71" s="21" t="s">
        <v>16</v>
      </c>
      <c r="J71" s="21" t="s">
        <v>17</v>
      </c>
      <c r="K71" s="22"/>
    </row>
    <row r="72" s="4" customFormat="1" ht="30" customHeight="1" spans="1:11">
      <c r="A72" s="13">
        <v>70</v>
      </c>
      <c r="B72" s="17" t="s">
        <v>160</v>
      </c>
      <c r="C72" s="17" t="s">
        <v>13</v>
      </c>
      <c r="D72" s="17" t="s">
        <v>144</v>
      </c>
      <c r="E72" s="17" t="s">
        <v>161</v>
      </c>
      <c r="F72" s="18">
        <v>74.56</v>
      </c>
      <c r="G72" s="18">
        <v>72.26</v>
      </c>
      <c r="H72" s="18">
        <f t="shared" si="2"/>
        <v>73.41</v>
      </c>
      <c r="I72" s="21" t="s">
        <v>16</v>
      </c>
      <c r="J72" s="21"/>
      <c r="K72" s="22"/>
    </row>
    <row r="73" s="4" customFormat="1" ht="30" customHeight="1" spans="1:11">
      <c r="A73" s="13">
        <v>71</v>
      </c>
      <c r="B73" s="17" t="s">
        <v>162</v>
      </c>
      <c r="C73" s="17" t="s">
        <v>13</v>
      </c>
      <c r="D73" s="17" t="s">
        <v>144</v>
      </c>
      <c r="E73" s="17" t="s">
        <v>163</v>
      </c>
      <c r="F73" s="18">
        <v>74.36</v>
      </c>
      <c r="G73" s="18">
        <v>71.56</v>
      </c>
      <c r="H73" s="18">
        <f t="shared" si="2"/>
        <v>72.96</v>
      </c>
      <c r="I73" s="21" t="s">
        <v>16</v>
      </c>
      <c r="J73" s="21"/>
      <c r="K73" s="22"/>
    </row>
    <row r="74" s="4" customFormat="1" ht="30" customHeight="1" spans="1:11">
      <c r="A74" s="13">
        <v>72</v>
      </c>
      <c r="B74" s="17" t="s">
        <v>164</v>
      </c>
      <c r="C74" s="17" t="s">
        <v>13</v>
      </c>
      <c r="D74" s="17" t="s">
        <v>144</v>
      </c>
      <c r="E74" s="17" t="s">
        <v>165</v>
      </c>
      <c r="F74" s="18">
        <v>74.8</v>
      </c>
      <c r="G74" s="18">
        <v>71</v>
      </c>
      <c r="H74" s="18">
        <f t="shared" si="2"/>
        <v>72.9</v>
      </c>
      <c r="I74" s="21" t="s">
        <v>16</v>
      </c>
      <c r="J74" s="21"/>
      <c r="K74" s="22"/>
    </row>
    <row r="75" s="4" customFormat="1" ht="30" customHeight="1" spans="1:11">
      <c r="A75" s="13">
        <v>73</v>
      </c>
      <c r="B75" s="17" t="s">
        <v>166</v>
      </c>
      <c r="C75" s="17" t="s">
        <v>13</v>
      </c>
      <c r="D75" s="17" t="s">
        <v>144</v>
      </c>
      <c r="E75" s="17" t="s">
        <v>167</v>
      </c>
      <c r="F75" s="18">
        <v>61.46</v>
      </c>
      <c r="G75" s="18">
        <v>59.4</v>
      </c>
      <c r="H75" s="18">
        <f t="shared" si="2"/>
        <v>60.43</v>
      </c>
      <c r="I75" s="21"/>
      <c r="J75" s="21"/>
      <c r="K75" s="22"/>
    </row>
    <row r="76" s="4" customFormat="1" ht="30" customHeight="1" spans="1:11">
      <c r="A76" s="13">
        <v>74</v>
      </c>
      <c r="B76" s="17" t="s">
        <v>168</v>
      </c>
      <c r="C76" s="17" t="s">
        <v>13</v>
      </c>
      <c r="D76" s="17" t="s">
        <v>144</v>
      </c>
      <c r="E76" s="17" t="s">
        <v>169</v>
      </c>
      <c r="F76" s="18">
        <v>58.7</v>
      </c>
      <c r="G76" s="18">
        <v>59.5</v>
      </c>
      <c r="H76" s="18">
        <f t="shared" si="2"/>
        <v>59.1</v>
      </c>
      <c r="I76" s="21"/>
      <c r="J76" s="21"/>
      <c r="K76" s="22"/>
    </row>
    <row r="77" s="4" customFormat="1" ht="30" customHeight="1" spans="1:11">
      <c r="A77" s="13">
        <v>75</v>
      </c>
      <c r="B77" s="17" t="s">
        <v>170</v>
      </c>
      <c r="C77" s="17" t="s">
        <v>13</v>
      </c>
      <c r="D77" s="17" t="s">
        <v>144</v>
      </c>
      <c r="E77" s="17" t="s">
        <v>171</v>
      </c>
      <c r="F77" s="18">
        <v>58.96</v>
      </c>
      <c r="G77" s="18">
        <v>57.3</v>
      </c>
      <c r="H77" s="18">
        <f t="shared" si="2"/>
        <v>58.13</v>
      </c>
      <c r="I77" s="21"/>
      <c r="J77" s="21"/>
      <c r="K77" s="22"/>
    </row>
    <row r="78" s="4" customFormat="1" ht="30" customHeight="1" spans="1:11">
      <c r="A78" s="13">
        <v>76</v>
      </c>
      <c r="B78" s="17" t="s">
        <v>172</v>
      </c>
      <c r="C78" s="17" t="s">
        <v>13</v>
      </c>
      <c r="D78" s="17" t="s">
        <v>144</v>
      </c>
      <c r="E78" s="17" t="s">
        <v>173</v>
      </c>
      <c r="F78" s="18"/>
      <c r="G78" s="18"/>
      <c r="H78" s="18"/>
      <c r="I78" s="21"/>
      <c r="J78" s="21"/>
      <c r="K78" s="22" t="s">
        <v>43</v>
      </c>
    </row>
    <row r="79" s="4" customFormat="1" ht="30" customHeight="1" spans="1:11">
      <c r="A79" s="13">
        <v>77</v>
      </c>
      <c r="B79" s="17" t="s">
        <v>174</v>
      </c>
      <c r="C79" s="17" t="s">
        <v>13</v>
      </c>
      <c r="D79" s="17" t="s">
        <v>175</v>
      </c>
      <c r="E79" s="17" t="s">
        <v>176</v>
      </c>
      <c r="F79" s="18">
        <v>90.98</v>
      </c>
      <c r="G79" s="18">
        <v>81.7</v>
      </c>
      <c r="H79" s="18">
        <f t="shared" ref="H79:H101" si="3">AVERAGE(C79:G79)</f>
        <v>86.34</v>
      </c>
      <c r="I79" s="21" t="s">
        <v>16</v>
      </c>
      <c r="J79" s="21" t="s">
        <v>17</v>
      </c>
      <c r="K79" s="22"/>
    </row>
    <row r="80" s="4" customFormat="1" ht="30" customHeight="1" spans="1:11">
      <c r="A80" s="13">
        <v>78</v>
      </c>
      <c r="B80" s="17" t="s">
        <v>177</v>
      </c>
      <c r="C80" s="17" t="s">
        <v>13</v>
      </c>
      <c r="D80" s="17" t="s">
        <v>175</v>
      </c>
      <c r="E80" s="17" t="s">
        <v>178</v>
      </c>
      <c r="F80" s="18">
        <v>89</v>
      </c>
      <c r="G80" s="18">
        <v>82.18</v>
      </c>
      <c r="H80" s="18">
        <f t="shared" si="3"/>
        <v>85.59</v>
      </c>
      <c r="I80" s="21" t="s">
        <v>16</v>
      </c>
      <c r="J80" s="21" t="s">
        <v>17</v>
      </c>
      <c r="K80" s="22"/>
    </row>
    <row r="81" s="4" customFormat="1" ht="30" customHeight="1" spans="1:11">
      <c r="A81" s="13">
        <v>79</v>
      </c>
      <c r="B81" s="17" t="s">
        <v>179</v>
      </c>
      <c r="C81" s="17" t="s">
        <v>13</v>
      </c>
      <c r="D81" s="17" t="s">
        <v>175</v>
      </c>
      <c r="E81" s="17" t="s">
        <v>180</v>
      </c>
      <c r="F81" s="18">
        <v>85.96</v>
      </c>
      <c r="G81" s="18">
        <v>80.76</v>
      </c>
      <c r="H81" s="18">
        <f t="shared" si="3"/>
        <v>83.36</v>
      </c>
      <c r="I81" s="21" t="s">
        <v>16</v>
      </c>
      <c r="J81" s="21" t="s">
        <v>17</v>
      </c>
      <c r="K81" s="22"/>
    </row>
    <row r="82" s="4" customFormat="1" ht="30" customHeight="1" spans="1:11">
      <c r="A82" s="13">
        <v>80</v>
      </c>
      <c r="B82" s="17" t="s">
        <v>181</v>
      </c>
      <c r="C82" s="17" t="s">
        <v>13</v>
      </c>
      <c r="D82" s="17" t="s">
        <v>175</v>
      </c>
      <c r="E82" s="17" t="s">
        <v>182</v>
      </c>
      <c r="F82" s="18">
        <v>84.92</v>
      </c>
      <c r="G82" s="18">
        <v>79.68</v>
      </c>
      <c r="H82" s="18">
        <f t="shared" si="3"/>
        <v>82.3</v>
      </c>
      <c r="I82" s="21" t="s">
        <v>16</v>
      </c>
      <c r="J82" s="21" t="s">
        <v>17</v>
      </c>
      <c r="K82" s="22"/>
    </row>
    <row r="83" s="4" customFormat="1" ht="30" customHeight="1" spans="1:11">
      <c r="A83" s="13">
        <v>81</v>
      </c>
      <c r="B83" s="17" t="s">
        <v>183</v>
      </c>
      <c r="C83" s="17" t="s">
        <v>13</v>
      </c>
      <c r="D83" s="17" t="s">
        <v>175</v>
      </c>
      <c r="E83" s="17" t="s">
        <v>184</v>
      </c>
      <c r="F83" s="18">
        <v>82.04</v>
      </c>
      <c r="G83" s="18">
        <v>82.32</v>
      </c>
      <c r="H83" s="18">
        <f t="shared" si="3"/>
        <v>82.18</v>
      </c>
      <c r="I83" s="21" t="s">
        <v>16</v>
      </c>
      <c r="J83" s="21" t="s">
        <v>17</v>
      </c>
      <c r="K83" s="22"/>
    </row>
    <row r="84" s="4" customFormat="1" ht="30" customHeight="1" spans="1:11">
      <c r="A84" s="13">
        <v>82</v>
      </c>
      <c r="B84" s="17" t="s">
        <v>185</v>
      </c>
      <c r="C84" s="17" t="s">
        <v>13</v>
      </c>
      <c r="D84" s="17" t="s">
        <v>175</v>
      </c>
      <c r="E84" s="17" t="s">
        <v>186</v>
      </c>
      <c r="F84" s="18">
        <v>86.4</v>
      </c>
      <c r="G84" s="18">
        <v>77.7</v>
      </c>
      <c r="H84" s="18">
        <f t="shared" si="3"/>
        <v>82.05</v>
      </c>
      <c r="I84" s="21" t="s">
        <v>16</v>
      </c>
      <c r="J84" s="21" t="s">
        <v>17</v>
      </c>
      <c r="K84" s="22"/>
    </row>
    <row r="85" s="4" customFormat="1" ht="30" customHeight="1" spans="1:11">
      <c r="A85" s="13">
        <v>83</v>
      </c>
      <c r="B85" s="17" t="s">
        <v>187</v>
      </c>
      <c r="C85" s="17" t="s">
        <v>13</v>
      </c>
      <c r="D85" s="17" t="s">
        <v>175</v>
      </c>
      <c r="E85" s="17" t="s">
        <v>188</v>
      </c>
      <c r="F85" s="18">
        <v>84.54</v>
      </c>
      <c r="G85" s="18">
        <v>77.56</v>
      </c>
      <c r="H85" s="18">
        <f t="shared" si="3"/>
        <v>81.05</v>
      </c>
      <c r="I85" s="21" t="s">
        <v>16</v>
      </c>
      <c r="J85" s="21" t="s">
        <v>17</v>
      </c>
      <c r="K85" s="22"/>
    </row>
    <row r="86" s="4" customFormat="1" ht="30" customHeight="1" spans="1:11">
      <c r="A86" s="13">
        <v>84</v>
      </c>
      <c r="B86" s="17" t="s">
        <v>189</v>
      </c>
      <c r="C86" s="17" t="s">
        <v>13</v>
      </c>
      <c r="D86" s="17" t="s">
        <v>175</v>
      </c>
      <c r="E86" s="17" t="s">
        <v>190</v>
      </c>
      <c r="F86" s="18">
        <v>85.2</v>
      </c>
      <c r="G86" s="18">
        <v>75.54</v>
      </c>
      <c r="H86" s="18">
        <f t="shared" si="3"/>
        <v>80.37</v>
      </c>
      <c r="I86" s="21" t="s">
        <v>16</v>
      </c>
      <c r="J86" s="21" t="s">
        <v>17</v>
      </c>
      <c r="K86" s="22"/>
    </row>
    <row r="87" s="4" customFormat="1" ht="30" customHeight="1" spans="1:11">
      <c r="A87" s="13">
        <v>85</v>
      </c>
      <c r="B87" s="17" t="s">
        <v>191</v>
      </c>
      <c r="C87" s="17" t="s">
        <v>13</v>
      </c>
      <c r="D87" s="17" t="s">
        <v>175</v>
      </c>
      <c r="E87" s="17" t="s">
        <v>192</v>
      </c>
      <c r="F87" s="18">
        <v>83.66</v>
      </c>
      <c r="G87" s="18">
        <v>75.78</v>
      </c>
      <c r="H87" s="18">
        <f t="shared" si="3"/>
        <v>79.72</v>
      </c>
      <c r="I87" s="21" t="s">
        <v>16</v>
      </c>
      <c r="J87" s="21" t="s">
        <v>17</v>
      </c>
      <c r="K87" s="22"/>
    </row>
    <row r="88" s="4" customFormat="1" ht="30" customHeight="1" spans="1:11">
      <c r="A88" s="13">
        <v>86</v>
      </c>
      <c r="B88" s="17" t="s">
        <v>193</v>
      </c>
      <c r="C88" s="17" t="s">
        <v>13</v>
      </c>
      <c r="D88" s="17" t="s">
        <v>175</v>
      </c>
      <c r="E88" s="17" t="s">
        <v>194</v>
      </c>
      <c r="F88" s="18">
        <v>86.14</v>
      </c>
      <c r="G88" s="18">
        <v>72.66</v>
      </c>
      <c r="H88" s="18">
        <f t="shared" si="3"/>
        <v>79.4</v>
      </c>
      <c r="I88" s="21" t="s">
        <v>16</v>
      </c>
      <c r="J88" s="21" t="s">
        <v>17</v>
      </c>
      <c r="K88" s="22"/>
    </row>
    <row r="89" s="4" customFormat="1" ht="30" customHeight="1" spans="1:11">
      <c r="A89" s="13">
        <v>87</v>
      </c>
      <c r="B89" s="17" t="s">
        <v>195</v>
      </c>
      <c r="C89" s="17" t="s">
        <v>13</v>
      </c>
      <c r="D89" s="17" t="s">
        <v>175</v>
      </c>
      <c r="E89" s="17" t="s">
        <v>196</v>
      </c>
      <c r="F89" s="18">
        <v>84</v>
      </c>
      <c r="G89" s="18">
        <v>74.04</v>
      </c>
      <c r="H89" s="18">
        <f t="shared" si="3"/>
        <v>79.02</v>
      </c>
      <c r="I89" s="21" t="s">
        <v>16</v>
      </c>
      <c r="J89" s="21" t="s">
        <v>17</v>
      </c>
      <c r="K89" s="22"/>
    </row>
    <row r="90" s="4" customFormat="1" ht="30" customHeight="1" spans="1:11">
      <c r="A90" s="13">
        <v>88</v>
      </c>
      <c r="B90" s="17" t="s">
        <v>197</v>
      </c>
      <c r="C90" s="17" t="s">
        <v>13</v>
      </c>
      <c r="D90" s="17" t="s">
        <v>175</v>
      </c>
      <c r="E90" s="17" t="s">
        <v>198</v>
      </c>
      <c r="F90" s="18">
        <v>83.78</v>
      </c>
      <c r="G90" s="18">
        <v>72.62</v>
      </c>
      <c r="H90" s="18">
        <f t="shared" si="3"/>
        <v>78.2</v>
      </c>
      <c r="I90" s="21" t="s">
        <v>16</v>
      </c>
      <c r="J90" s="21" t="s">
        <v>17</v>
      </c>
      <c r="K90" s="22"/>
    </row>
    <row r="91" s="4" customFormat="1" ht="30" customHeight="1" spans="1:11">
      <c r="A91" s="13">
        <v>89</v>
      </c>
      <c r="B91" s="17" t="s">
        <v>199</v>
      </c>
      <c r="C91" s="17" t="s">
        <v>13</v>
      </c>
      <c r="D91" s="17" t="s">
        <v>175</v>
      </c>
      <c r="E91" s="17" t="s">
        <v>200</v>
      </c>
      <c r="F91" s="18">
        <v>83.3</v>
      </c>
      <c r="G91" s="18">
        <v>71.2</v>
      </c>
      <c r="H91" s="18">
        <f t="shared" si="3"/>
        <v>77.25</v>
      </c>
      <c r="I91" s="21" t="s">
        <v>16</v>
      </c>
      <c r="J91" s="21" t="s">
        <v>17</v>
      </c>
      <c r="K91" s="22"/>
    </row>
    <row r="92" s="4" customFormat="1" ht="30" customHeight="1" spans="1:11">
      <c r="A92" s="13">
        <v>90</v>
      </c>
      <c r="B92" s="17" t="s">
        <v>201</v>
      </c>
      <c r="C92" s="17" t="s">
        <v>13</v>
      </c>
      <c r="D92" s="17" t="s">
        <v>175</v>
      </c>
      <c r="E92" s="17" t="s">
        <v>202</v>
      </c>
      <c r="F92" s="18">
        <v>83.3</v>
      </c>
      <c r="G92" s="18">
        <v>70.12</v>
      </c>
      <c r="H92" s="18">
        <f t="shared" si="3"/>
        <v>76.71</v>
      </c>
      <c r="I92" s="21" t="s">
        <v>16</v>
      </c>
      <c r="J92" s="21" t="s">
        <v>17</v>
      </c>
      <c r="K92" s="22"/>
    </row>
    <row r="93" s="4" customFormat="1" ht="30" customHeight="1" spans="1:11">
      <c r="A93" s="13">
        <v>91</v>
      </c>
      <c r="B93" s="17" t="s">
        <v>203</v>
      </c>
      <c r="C93" s="17" t="s">
        <v>13</v>
      </c>
      <c r="D93" s="17" t="s">
        <v>175</v>
      </c>
      <c r="E93" s="17" t="s">
        <v>204</v>
      </c>
      <c r="F93" s="18">
        <v>79.84</v>
      </c>
      <c r="G93" s="18">
        <v>71.54</v>
      </c>
      <c r="H93" s="18">
        <f t="shared" si="3"/>
        <v>75.69</v>
      </c>
      <c r="I93" s="21" t="s">
        <v>16</v>
      </c>
      <c r="J93" s="21" t="s">
        <v>17</v>
      </c>
      <c r="K93" s="22"/>
    </row>
    <row r="94" s="4" customFormat="1" ht="30" customHeight="1" spans="1:11">
      <c r="A94" s="13">
        <v>92</v>
      </c>
      <c r="B94" s="17" t="s">
        <v>205</v>
      </c>
      <c r="C94" s="17" t="s">
        <v>13</v>
      </c>
      <c r="D94" s="17" t="s">
        <v>175</v>
      </c>
      <c r="E94" s="17" t="s">
        <v>206</v>
      </c>
      <c r="F94" s="18">
        <v>80.68</v>
      </c>
      <c r="G94" s="18">
        <v>69.38</v>
      </c>
      <c r="H94" s="18">
        <f t="shared" si="3"/>
        <v>75.03</v>
      </c>
      <c r="I94" s="21" t="s">
        <v>16</v>
      </c>
      <c r="J94" s="21" t="s">
        <v>17</v>
      </c>
      <c r="K94" s="22"/>
    </row>
    <row r="95" s="4" customFormat="1" ht="30" customHeight="1" spans="1:11">
      <c r="A95" s="13">
        <v>93</v>
      </c>
      <c r="B95" s="17" t="s">
        <v>207</v>
      </c>
      <c r="C95" s="17" t="s">
        <v>13</v>
      </c>
      <c r="D95" s="17" t="s">
        <v>175</v>
      </c>
      <c r="E95" s="17" t="s">
        <v>208</v>
      </c>
      <c r="F95" s="18">
        <v>77.84</v>
      </c>
      <c r="G95" s="18">
        <v>72</v>
      </c>
      <c r="H95" s="18">
        <f t="shared" si="3"/>
        <v>74.92</v>
      </c>
      <c r="I95" s="21" t="s">
        <v>16</v>
      </c>
      <c r="J95" s="21" t="s">
        <v>17</v>
      </c>
      <c r="K95" s="22"/>
    </row>
    <row r="96" s="4" customFormat="1" ht="30" customHeight="1" spans="1:11">
      <c r="A96" s="13">
        <v>94</v>
      </c>
      <c r="B96" s="17" t="s">
        <v>209</v>
      </c>
      <c r="C96" s="17" t="s">
        <v>13</v>
      </c>
      <c r="D96" s="17" t="s">
        <v>175</v>
      </c>
      <c r="E96" s="17" t="s">
        <v>210</v>
      </c>
      <c r="F96" s="18">
        <v>70.74</v>
      </c>
      <c r="G96" s="18">
        <v>77.8</v>
      </c>
      <c r="H96" s="18">
        <f t="shared" si="3"/>
        <v>74.27</v>
      </c>
      <c r="I96" s="21" t="s">
        <v>16</v>
      </c>
      <c r="J96" s="21" t="s">
        <v>17</v>
      </c>
      <c r="K96" s="22"/>
    </row>
    <row r="97" s="4" customFormat="1" ht="30" customHeight="1" spans="1:11">
      <c r="A97" s="13">
        <v>95</v>
      </c>
      <c r="B97" s="17" t="s">
        <v>211</v>
      </c>
      <c r="C97" s="17" t="s">
        <v>13</v>
      </c>
      <c r="D97" s="17" t="s">
        <v>175</v>
      </c>
      <c r="E97" s="17" t="s">
        <v>212</v>
      </c>
      <c r="F97" s="18">
        <v>81.9</v>
      </c>
      <c r="G97" s="18">
        <v>65.72</v>
      </c>
      <c r="H97" s="18">
        <f t="shared" si="3"/>
        <v>73.81</v>
      </c>
      <c r="I97" s="21" t="s">
        <v>16</v>
      </c>
      <c r="J97" s="21" t="s">
        <v>17</v>
      </c>
      <c r="K97" s="22"/>
    </row>
    <row r="98" s="4" customFormat="1" ht="30" customHeight="1" spans="1:11">
      <c r="A98" s="13">
        <v>96</v>
      </c>
      <c r="B98" s="17" t="s">
        <v>213</v>
      </c>
      <c r="C98" s="17" t="s">
        <v>13</v>
      </c>
      <c r="D98" s="17" t="s">
        <v>175</v>
      </c>
      <c r="E98" s="17" t="s">
        <v>214</v>
      </c>
      <c r="F98" s="18">
        <v>73.6</v>
      </c>
      <c r="G98" s="18">
        <v>72.42</v>
      </c>
      <c r="H98" s="18">
        <f t="shared" si="3"/>
        <v>73.01</v>
      </c>
      <c r="I98" s="21" t="s">
        <v>16</v>
      </c>
      <c r="J98" s="21" t="s">
        <v>17</v>
      </c>
      <c r="K98" s="22"/>
    </row>
    <row r="99" s="4" customFormat="1" ht="30" customHeight="1" spans="1:11">
      <c r="A99" s="13">
        <v>97</v>
      </c>
      <c r="B99" s="17" t="s">
        <v>215</v>
      </c>
      <c r="C99" s="17" t="s">
        <v>13</v>
      </c>
      <c r="D99" s="17" t="s">
        <v>175</v>
      </c>
      <c r="E99" s="17" t="s">
        <v>216</v>
      </c>
      <c r="F99" s="18">
        <v>70.12</v>
      </c>
      <c r="G99" s="18">
        <v>74.38</v>
      </c>
      <c r="H99" s="18">
        <f t="shared" si="3"/>
        <v>72.25</v>
      </c>
      <c r="I99" s="21" t="s">
        <v>16</v>
      </c>
      <c r="J99" s="21" t="s">
        <v>17</v>
      </c>
      <c r="K99" s="22"/>
    </row>
    <row r="100" s="4" customFormat="1" ht="30" customHeight="1" spans="1:11">
      <c r="A100" s="13">
        <v>98</v>
      </c>
      <c r="B100" s="17" t="s">
        <v>197</v>
      </c>
      <c r="C100" s="17" t="s">
        <v>13</v>
      </c>
      <c r="D100" s="17" t="s">
        <v>175</v>
      </c>
      <c r="E100" s="17" t="s">
        <v>217</v>
      </c>
      <c r="F100" s="18">
        <v>71.1</v>
      </c>
      <c r="G100" s="18">
        <v>72.04</v>
      </c>
      <c r="H100" s="18">
        <f t="shared" si="3"/>
        <v>71.57</v>
      </c>
      <c r="I100" s="21" t="s">
        <v>16</v>
      </c>
      <c r="J100" s="21"/>
      <c r="K100" s="22"/>
    </row>
    <row r="101" s="4" customFormat="1" ht="30" customHeight="1" spans="1:11">
      <c r="A101" s="13">
        <v>99</v>
      </c>
      <c r="B101" s="17" t="s">
        <v>218</v>
      </c>
      <c r="C101" s="17" t="s">
        <v>13</v>
      </c>
      <c r="D101" s="17" t="s">
        <v>175</v>
      </c>
      <c r="E101" s="17" t="s">
        <v>219</v>
      </c>
      <c r="F101" s="18">
        <v>75.46</v>
      </c>
      <c r="G101" s="18">
        <v>63.1</v>
      </c>
      <c r="H101" s="18">
        <f t="shared" si="3"/>
        <v>69.28</v>
      </c>
      <c r="I101" s="21" t="s">
        <v>16</v>
      </c>
      <c r="J101" s="21"/>
      <c r="K101" s="22"/>
    </row>
    <row r="102" s="4" customFormat="1" ht="30" customHeight="1" spans="1:11">
      <c r="A102" s="13">
        <v>100</v>
      </c>
      <c r="B102" s="17" t="s">
        <v>220</v>
      </c>
      <c r="C102" s="17" t="s">
        <v>13</v>
      </c>
      <c r="D102" s="17" t="s">
        <v>175</v>
      </c>
      <c r="E102" s="17" t="s">
        <v>221</v>
      </c>
      <c r="F102" s="18">
        <v>0</v>
      </c>
      <c r="G102" s="18">
        <v>0</v>
      </c>
      <c r="H102" s="18">
        <v>0</v>
      </c>
      <c r="I102" s="21"/>
      <c r="J102" s="21"/>
      <c r="K102" s="22"/>
    </row>
    <row r="103" s="4" customFormat="1" ht="30" customHeight="1" spans="1:11">
      <c r="A103" s="13">
        <v>101</v>
      </c>
      <c r="B103" s="17" t="s">
        <v>222</v>
      </c>
      <c r="C103" s="17" t="s">
        <v>13</v>
      </c>
      <c r="D103" s="17" t="s">
        <v>175</v>
      </c>
      <c r="E103" s="17" t="s">
        <v>223</v>
      </c>
      <c r="F103" s="18"/>
      <c r="G103" s="18"/>
      <c r="H103" s="18"/>
      <c r="I103" s="21"/>
      <c r="J103" s="21"/>
      <c r="K103" s="22" t="s">
        <v>43</v>
      </c>
    </row>
    <row r="104" s="4" customFormat="1" ht="30" customHeight="1" spans="1:11">
      <c r="A104" s="13">
        <v>102</v>
      </c>
      <c r="B104" s="17" t="s">
        <v>224</v>
      </c>
      <c r="C104" s="17" t="s">
        <v>13</v>
      </c>
      <c r="D104" s="17" t="s">
        <v>175</v>
      </c>
      <c r="E104" s="17" t="s">
        <v>225</v>
      </c>
      <c r="F104" s="18"/>
      <c r="G104" s="18"/>
      <c r="H104" s="18"/>
      <c r="I104" s="21"/>
      <c r="J104" s="21"/>
      <c r="K104" s="22" t="s">
        <v>43</v>
      </c>
    </row>
    <row r="105" s="4" customFormat="1" ht="30" customHeight="1" spans="1:11">
      <c r="A105" s="13">
        <v>103</v>
      </c>
      <c r="B105" s="17" t="s">
        <v>226</v>
      </c>
      <c r="C105" s="17" t="s">
        <v>13</v>
      </c>
      <c r="D105" s="17" t="s">
        <v>175</v>
      </c>
      <c r="E105" s="17" t="s">
        <v>227</v>
      </c>
      <c r="F105" s="18"/>
      <c r="G105" s="18"/>
      <c r="H105" s="18"/>
      <c r="I105" s="21"/>
      <c r="J105" s="21"/>
      <c r="K105" s="22" t="s">
        <v>43</v>
      </c>
    </row>
    <row r="106" s="4" customFormat="1" ht="30" customHeight="1" spans="1:11">
      <c r="A106" s="13">
        <v>104</v>
      </c>
      <c r="B106" s="17" t="s">
        <v>228</v>
      </c>
      <c r="C106" s="17" t="s">
        <v>13</v>
      </c>
      <c r="D106" s="17" t="s">
        <v>229</v>
      </c>
      <c r="E106" s="17" t="s">
        <v>230</v>
      </c>
      <c r="F106" s="18">
        <v>90.46</v>
      </c>
      <c r="G106" s="18">
        <v>88.8</v>
      </c>
      <c r="H106" s="18">
        <f t="shared" ref="H106:H118" si="4">(F106+G106)/2</f>
        <v>89.63</v>
      </c>
      <c r="I106" s="21" t="s">
        <v>16</v>
      </c>
      <c r="J106" s="21" t="s">
        <v>17</v>
      </c>
      <c r="K106" s="22"/>
    </row>
    <row r="107" s="4" customFormat="1" ht="30" customHeight="1" spans="1:11">
      <c r="A107" s="13">
        <v>105</v>
      </c>
      <c r="B107" s="17" t="s">
        <v>231</v>
      </c>
      <c r="C107" s="17" t="s">
        <v>13</v>
      </c>
      <c r="D107" s="17" t="s">
        <v>229</v>
      </c>
      <c r="E107" s="17" t="s">
        <v>232</v>
      </c>
      <c r="F107" s="18">
        <v>87.06</v>
      </c>
      <c r="G107" s="18">
        <v>86.1</v>
      </c>
      <c r="H107" s="18">
        <f t="shared" si="4"/>
        <v>86.58</v>
      </c>
      <c r="I107" s="21" t="s">
        <v>16</v>
      </c>
      <c r="J107" s="21" t="s">
        <v>17</v>
      </c>
      <c r="K107" s="22"/>
    </row>
    <row r="108" s="4" customFormat="1" ht="30" customHeight="1" spans="1:11">
      <c r="A108" s="13">
        <v>106</v>
      </c>
      <c r="B108" s="17" t="s">
        <v>233</v>
      </c>
      <c r="C108" s="17" t="s">
        <v>13</v>
      </c>
      <c r="D108" s="17" t="s">
        <v>229</v>
      </c>
      <c r="E108" s="17" t="s">
        <v>234</v>
      </c>
      <c r="F108" s="18">
        <v>83.7</v>
      </c>
      <c r="G108" s="18">
        <v>88.1</v>
      </c>
      <c r="H108" s="18">
        <f t="shared" si="4"/>
        <v>85.9</v>
      </c>
      <c r="I108" s="21" t="s">
        <v>16</v>
      </c>
      <c r="J108" s="21" t="s">
        <v>17</v>
      </c>
      <c r="K108" s="22"/>
    </row>
    <row r="109" s="4" customFormat="1" ht="30" customHeight="1" spans="1:11">
      <c r="A109" s="13">
        <v>107</v>
      </c>
      <c r="B109" s="17" t="s">
        <v>235</v>
      </c>
      <c r="C109" s="17" t="s">
        <v>13</v>
      </c>
      <c r="D109" s="17" t="s">
        <v>229</v>
      </c>
      <c r="E109" s="17" t="s">
        <v>236</v>
      </c>
      <c r="F109" s="18">
        <v>85.3</v>
      </c>
      <c r="G109" s="18">
        <v>83.14</v>
      </c>
      <c r="H109" s="18">
        <f t="shared" si="4"/>
        <v>84.22</v>
      </c>
      <c r="I109" s="21" t="s">
        <v>16</v>
      </c>
      <c r="J109" s="21" t="s">
        <v>17</v>
      </c>
      <c r="K109" s="22"/>
    </row>
    <row r="110" s="4" customFormat="1" ht="30" customHeight="1" spans="1:11">
      <c r="A110" s="13">
        <v>108</v>
      </c>
      <c r="B110" s="17" t="s">
        <v>237</v>
      </c>
      <c r="C110" s="17" t="s">
        <v>13</v>
      </c>
      <c r="D110" s="17" t="s">
        <v>229</v>
      </c>
      <c r="E110" s="17" t="s">
        <v>238</v>
      </c>
      <c r="F110" s="18">
        <v>81.3</v>
      </c>
      <c r="G110" s="18">
        <v>82.44</v>
      </c>
      <c r="H110" s="18">
        <f t="shared" si="4"/>
        <v>81.87</v>
      </c>
      <c r="I110" s="21" t="s">
        <v>16</v>
      </c>
      <c r="J110" s="21" t="s">
        <v>17</v>
      </c>
      <c r="K110" s="22"/>
    </row>
    <row r="111" s="4" customFormat="1" ht="30" customHeight="1" spans="1:11">
      <c r="A111" s="13">
        <v>109</v>
      </c>
      <c r="B111" s="17" t="s">
        <v>239</v>
      </c>
      <c r="C111" s="17" t="s">
        <v>13</v>
      </c>
      <c r="D111" s="17" t="s">
        <v>229</v>
      </c>
      <c r="E111" s="17" t="s">
        <v>240</v>
      </c>
      <c r="F111" s="18">
        <v>86.16</v>
      </c>
      <c r="G111" s="18">
        <v>76.5</v>
      </c>
      <c r="H111" s="18">
        <f t="shared" si="4"/>
        <v>81.33</v>
      </c>
      <c r="I111" s="21" t="s">
        <v>16</v>
      </c>
      <c r="J111" s="21" t="s">
        <v>17</v>
      </c>
      <c r="K111" s="22"/>
    </row>
    <row r="112" s="4" customFormat="1" ht="30" customHeight="1" spans="1:11">
      <c r="A112" s="13">
        <v>110</v>
      </c>
      <c r="B112" s="17" t="s">
        <v>241</v>
      </c>
      <c r="C112" s="17" t="s">
        <v>13</v>
      </c>
      <c r="D112" s="17" t="s">
        <v>229</v>
      </c>
      <c r="E112" s="17" t="s">
        <v>242</v>
      </c>
      <c r="F112" s="18">
        <v>82.1</v>
      </c>
      <c r="G112" s="18">
        <v>78.74</v>
      </c>
      <c r="H112" s="18">
        <f t="shared" si="4"/>
        <v>80.42</v>
      </c>
      <c r="I112" s="21" t="s">
        <v>16</v>
      </c>
      <c r="J112" s="21" t="s">
        <v>17</v>
      </c>
      <c r="K112" s="22"/>
    </row>
    <row r="113" s="4" customFormat="1" ht="30" customHeight="1" spans="1:11">
      <c r="A113" s="13">
        <v>111</v>
      </c>
      <c r="B113" s="17" t="s">
        <v>243</v>
      </c>
      <c r="C113" s="17" t="s">
        <v>13</v>
      </c>
      <c r="D113" s="17" t="s">
        <v>229</v>
      </c>
      <c r="E113" s="17" t="s">
        <v>244</v>
      </c>
      <c r="F113" s="18">
        <v>79.1</v>
      </c>
      <c r="G113" s="18">
        <v>74.6</v>
      </c>
      <c r="H113" s="18">
        <f t="shared" si="4"/>
        <v>76.85</v>
      </c>
      <c r="I113" s="21" t="s">
        <v>16</v>
      </c>
      <c r="J113" s="21" t="s">
        <v>17</v>
      </c>
      <c r="K113" s="22"/>
    </row>
    <row r="114" s="4" customFormat="1" ht="30" customHeight="1" spans="1:11">
      <c r="A114" s="13">
        <v>112</v>
      </c>
      <c r="B114" s="17" t="s">
        <v>245</v>
      </c>
      <c r="C114" s="17" t="s">
        <v>13</v>
      </c>
      <c r="D114" s="17" t="s">
        <v>229</v>
      </c>
      <c r="E114" s="17" t="s">
        <v>246</v>
      </c>
      <c r="F114" s="18">
        <v>81.5</v>
      </c>
      <c r="G114" s="18">
        <v>71.8</v>
      </c>
      <c r="H114" s="18">
        <f t="shared" si="4"/>
        <v>76.65</v>
      </c>
      <c r="I114" s="21" t="s">
        <v>16</v>
      </c>
      <c r="J114" s="21"/>
      <c r="K114" s="22"/>
    </row>
    <row r="115" s="4" customFormat="1" ht="30" customHeight="1" spans="1:11">
      <c r="A115" s="13">
        <v>113</v>
      </c>
      <c r="B115" s="17" t="s">
        <v>247</v>
      </c>
      <c r="C115" s="17" t="s">
        <v>13</v>
      </c>
      <c r="D115" s="17" t="s">
        <v>229</v>
      </c>
      <c r="E115" s="17" t="s">
        <v>248</v>
      </c>
      <c r="F115" s="18">
        <v>81.2</v>
      </c>
      <c r="G115" s="18">
        <v>70.88</v>
      </c>
      <c r="H115" s="18">
        <f t="shared" si="4"/>
        <v>76.04</v>
      </c>
      <c r="I115" s="21" t="s">
        <v>16</v>
      </c>
      <c r="J115" s="21"/>
      <c r="K115" s="22"/>
    </row>
    <row r="116" s="4" customFormat="1" ht="30" customHeight="1" spans="1:11">
      <c r="A116" s="13">
        <v>114</v>
      </c>
      <c r="B116" s="17" t="s">
        <v>249</v>
      </c>
      <c r="C116" s="17" t="s">
        <v>13</v>
      </c>
      <c r="D116" s="17" t="s">
        <v>229</v>
      </c>
      <c r="E116" s="17" t="s">
        <v>250</v>
      </c>
      <c r="F116" s="18">
        <v>77.48</v>
      </c>
      <c r="G116" s="18">
        <v>72.32</v>
      </c>
      <c r="H116" s="18">
        <f t="shared" si="4"/>
        <v>74.9</v>
      </c>
      <c r="I116" s="21" t="s">
        <v>16</v>
      </c>
      <c r="J116" s="21"/>
      <c r="K116" s="22"/>
    </row>
    <row r="117" s="4" customFormat="1" ht="30" customHeight="1" spans="1:11">
      <c r="A117" s="13">
        <v>115</v>
      </c>
      <c r="B117" s="17" t="s">
        <v>251</v>
      </c>
      <c r="C117" s="17" t="s">
        <v>13</v>
      </c>
      <c r="D117" s="17" t="s">
        <v>229</v>
      </c>
      <c r="E117" s="17" t="s">
        <v>252</v>
      </c>
      <c r="F117" s="18">
        <v>71.8</v>
      </c>
      <c r="G117" s="18">
        <v>74</v>
      </c>
      <c r="H117" s="18">
        <f t="shared" si="4"/>
        <v>72.9</v>
      </c>
      <c r="I117" s="21" t="s">
        <v>16</v>
      </c>
      <c r="J117" s="21"/>
      <c r="K117" s="22"/>
    </row>
    <row r="118" s="4" customFormat="1" ht="30" customHeight="1" spans="1:11">
      <c r="A118" s="13">
        <v>116</v>
      </c>
      <c r="B118" s="17" t="s">
        <v>253</v>
      </c>
      <c r="C118" s="17" t="s">
        <v>13</v>
      </c>
      <c r="D118" s="17" t="s">
        <v>229</v>
      </c>
      <c r="E118" s="17" t="s">
        <v>254</v>
      </c>
      <c r="F118" s="18">
        <v>64.3</v>
      </c>
      <c r="G118" s="18">
        <v>59.5</v>
      </c>
      <c r="H118" s="18">
        <f t="shared" si="4"/>
        <v>61.9</v>
      </c>
      <c r="I118" s="21"/>
      <c r="J118" s="21"/>
      <c r="K118" s="22"/>
    </row>
    <row r="119" s="4" customFormat="1" ht="30" customHeight="1" spans="1:11">
      <c r="A119" s="13">
        <v>117</v>
      </c>
      <c r="B119" s="17" t="s">
        <v>255</v>
      </c>
      <c r="C119" s="17" t="s">
        <v>13</v>
      </c>
      <c r="D119" s="17" t="s">
        <v>229</v>
      </c>
      <c r="E119" s="17" t="s">
        <v>256</v>
      </c>
      <c r="F119" s="18"/>
      <c r="G119" s="18"/>
      <c r="H119" s="18"/>
      <c r="I119" s="21"/>
      <c r="J119" s="21"/>
      <c r="K119" s="22" t="s">
        <v>43</v>
      </c>
    </row>
    <row r="120" s="4" customFormat="1" ht="30" customHeight="1" spans="1:11">
      <c r="A120" s="13">
        <v>118</v>
      </c>
      <c r="B120" s="17" t="s">
        <v>257</v>
      </c>
      <c r="C120" s="17" t="s">
        <v>21</v>
      </c>
      <c r="D120" s="17" t="s">
        <v>229</v>
      </c>
      <c r="E120" s="17" t="s">
        <v>258</v>
      </c>
      <c r="F120" s="18"/>
      <c r="G120" s="18"/>
      <c r="H120" s="18"/>
      <c r="I120" s="21"/>
      <c r="J120" s="21"/>
      <c r="K120" s="22" t="s">
        <v>43</v>
      </c>
    </row>
    <row r="121" s="4" customFormat="1" ht="30" customHeight="1" spans="1:11">
      <c r="A121" s="13">
        <v>119</v>
      </c>
      <c r="B121" s="17" t="s">
        <v>259</v>
      </c>
      <c r="C121" s="17" t="s">
        <v>13</v>
      </c>
      <c r="D121" s="17" t="s">
        <v>229</v>
      </c>
      <c r="E121" s="17" t="s">
        <v>260</v>
      </c>
      <c r="F121" s="18"/>
      <c r="G121" s="18"/>
      <c r="H121" s="18"/>
      <c r="I121" s="21"/>
      <c r="J121" s="21"/>
      <c r="K121" s="22" t="s">
        <v>43</v>
      </c>
    </row>
    <row r="122" s="4" customFormat="1" ht="30" customHeight="1" spans="1:11">
      <c r="A122" s="13">
        <v>120</v>
      </c>
      <c r="B122" s="17" t="s">
        <v>261</v>
      </c>
      <c r="C122" s="17" t="s">
        <v>13</v>
      </c>
      <c r="D122" s="17" t="s">
        <v>262</v>
      </c>
      <c r="E122" s="17" t="s">
        <v>263</v>
      </c>
      <c r="F122" s="18">
        <v>80</v>
      </c>
      <c r="G122" s="18">
        <v>79.72</v>
      </c>
      <c r="H122" s="18">
        <f t="shared" ref="H122:H125" si="5">(F122+G122)/2</f>
        <v>79.86</v>
      </c>
      <c r="I122" s="21" t="s">
        <v>16</v>
      </c>
      <c r="J122" s="21" t="s">
        <v>17</v>
      </c>
      <c r="K122" s="22"/>
    </row>
    <row r="123" s="4" customFormat="1" ht="30" customHeight="1" spans="1:11">
      <c r="A123" s="13">
        <v>121</v>
      </c>
      <c r="B123" s="17" t="s">
        <v>264</v>
      </c>
      <c r="C123" s="17" t="s">
        <v>13</v>
      </c>
      <c r="D123" s="17" t="s">
        <v>262</v>
      </c>
      <c r="E123" s="17" t="s">
        <v>265</v>
      </c>
      <c r="F123" s="18">
        <v>79.54</v>
      </c>
      <c r="G123" s="18">
        <v>79.74</v>
      </c>
      <c r="H123" s="18">
        <f t="shared" si="5"/>
        <v>79.64</v>
      </c>
      <c r="I123" s="21" t="s">
        <v>16</v>
      </c>
      <c r="J123" s="21" t="s">
        <v>17</v>
      </c>
      <c r="K123" s="22"/>
    </row>
    <row r="124" s="4" customFormat="1" ht="30" customHeight="1" spans="1:11">
      <c r="A124" s="13">
        <v>122</v>
      </c>
      <c r="B124" s="17" t="s">
        <v>266</v>
      </c>
      <c r="C124" s="17" t="s">
        <v>21</v>
      </c>
      <c r="D124" s="17" t="s">
        <v>262</v>
      </c>
      <c r="E124" s="17" t="s">
        <v>267</v>
      </c>
      <c r="F124" s="18">
        <v>59.6</v>
      </c>
      <c r="G124" s="18">
        <v>59.8</v>
      </c>
      <c r="H124" s="18">
        <f t="shared" si="5"/>
        <v>59.7</v>
      </c>
      <c r="I124" s="21"/>
      <c r="J124" s="21"/>
      <c r="K124" s="22"/>
    </row>
    <row r="125" s="4" customFormat="1" ht="30" customHeight="1" spans="1:11">
      <c r="A125" s="13">
        <v>123</v>
      </c>
      <c r="B125" s="17" t="s">
        <v>268</v>
      </c>
      <c r="C125" s="17" t="s">
        <v>13</v>
      </c>
      <c r="D125" s="17" t="s">
        <v>262</v>
      </c>
      <c r="E125" s="17" t="s">
        <v>269</v>
      </c>
      <c r="F125" s="18">
        <v>59</v>
      </c>
      <c r="G125" s="18">
        <v>57.24</v>
      </c>
      <c r="H125" s="18">
        <f t="shared" si="5"/>
        <v>58.12</v>
      </c>
      <c r="I125" s="21"/>
      <c r="J125" s="21"/>
      <c r="K125" s="22"/>
    </row>
    <row r="126" s="4" customFormat="1" ht="30" customHeight="1" spans="1:11">
      <c r="A126" s="13">
        <v>124</v>
      </c>
      <c r="B126" s="17" t="s">
        <v>270</v>
      </c>
      <c r="C126" s="17" t="s">
        <v>13</v>
      </c>
      <c r="D126" s="17" t="s">
        <v>271</v>
      </c>
      <c r="E126" s="17" t="s">
        <v>272</v>
      </c>
      <c r="F126" s="18">
        <v>87.7</v>
      </c>
      <c r="G126" s="18">
        <v>80.5</v>
      </c>
      <c r="H126" s="18">
        <f t="shared" ref="H126:H132" si="6">AVERAGE(C126:G126)</f>
        <v>84.1</v>
      </c>
      <c r="I126" s="21" t="s">
        <v>16</v>
      </c>
      <c r="J126" s="21" t="s">
        <v>17</v>
      </c>
      <c r="K126" s="22"/>
    </row>
    <row r="127" s="4" customFormat="1" ht="30" customHeight="1" spans="1:11">
      <c r="A127" s="13">
        <v>125</v>
      </c>
      <c r="B127" s="17" t="s">
        <v>273</v>
      </c>
      <c r="C127" s="17" t="s">
        <v>13</v>
      </c>
      <c r="D127" s="17" t="s">
        <v>271</v>
      </c>
      <c r="E127" s="17" t="s">
        <v>274</v>
      </c>
      <c r="F127" s="18">
        <v>87.5</v>
      </c>
      <c r="G127" s="18">
        <v>77.86</v>
      </c>
      <c r="H127" s="18">
        <f t="shared" si="6"/>
        <v>82.68</v>
      </c>
      <c r="I127" s="21" t="s">
        <v>16</v>
      </c>
      <c r="J127" s="21" t="s">
        <v>17</v>
      </c>
      <c r="K127" s="22"/>
    </row>
    <row r="128" s="4" customFormat="1" ht="30" customHeight="1" spans="1:11">
      <c r="A128" s="13">
        <v>126</v>
      </c>
      <c r="B128" s="17" t="s">
        <v>275</v>
      </c>
      <c r="C128" s="17" t="s">
        <v>13</v>
      </c>
      <c r="D128" s="17" t="s">
        <v>271</v>
      </c>
      <c r="E128" s="17" t="s">
        <v>276</v>
      </c>
      <c r="F128" s="18">
        <v>78.86</v>
      </c>
      <c r="G128" s="18">
        <v>69.7</v>
      </c>
      <c r="H128" s="18">
        <f t="shared" si="6"/>
        <v>74.28</v>
      </c>
      <c r="I128" s="21" t="s">
        <v>16</v>
      </c>
      <c r="J128" s="21" t="s">
        <v>17</v>
      </c>
      <c r="K128" s="22"/>
    </row>
    <row r="129" s="4" customFormat="1" ht="30" customHeight="1" spans="1:11">
      <c r="A129" s="13">
        <v>127</v>
      </c>
      <c r="B129" s="17" t="s">
        <v>277</v>
      </c>
      <c r="C129" s="17" t="s">
        <v>13</v>
      </c>
      <c r="D129" s="17" t="s">
        <v>271</v>
      </c>
      <c r="E129" s="17" t="s">
        <v>278</v>
      </c>
      <c r="F129" s="18">
        <v>79.3</v>
      </c>
      <c r="G129" s="18">
        <v>64.9</v>
      </c>
      <c r="H129" s="18">
        <f t="shared" si="6"/>
        <v>72.1</v>
      </c>
      <c r="I129" s="21" t="s">
        <v>16</v>
      </c>
      <c r="J129" s="21" t="s">
        <v>17</v>
      </c>
      <c r="K129" s="22"/>
    </row>
    <row r="130" s="4" customFormat="1" ht="30" customHeight="1" spans="1:11">
      <c r="A130" s="13">
        <v>128</v>
      </c>
      <c r="B130" s="17" t="s">
        <v>279</v>
      </c>
      <c r="C130" s="17" t="s">
        <v>13</v>
      </c>
      <c r="D130" s="17" t="s">
        <v>271</v>
      </c>
      <c r="E130" s="17" t="s">
        <v>280</v>
      </c>
      <c r="F130" s="18">
        <v>80.06</v>
      </c>
      <c r="G130" s="18">
        <v>63.04</v>
      </c>
      <c r="H130" s="18">
        <f t="shared" si="6"/>
        <v>71.55</v>
      </c>
      <c r="I130" s="21" t="s">
        <v>16</v>
      </c>
      <c r="J130" s="21" t="s">
        <v>17</v>
      </c>
      <c r="K130" s="22"/>
    </row>
    <row r="131" s="4" customFormat="1" ht="30" customHeight="1" spans="1:11">
      <c r="A131" s="13">
        <v>129</v>
      </c>
      <c r="B131" s="17" t="s">
        <v>281</v>
      </c>
      <c r="C131" s="17" t="s">
        <v>13</v>
      </c>
      <c r="D131" s="17" t="s">
        <v>271</v>
      </c>
      <c r="E131" s="17" t="s">
        <v>282</v>
      </c>
      <c r="F131" s="18">
        <v>77.7</v>
      </c>
      <c r="G131" s="18">
        <v>64.7</v>
      </c>
      <c r="H131" s="18">
        <f t="shared" si="6"/>
        <v>71.2</v>
      </c>
      <c r="I131" s="21" t="s">
        <v>16</v>
      </c>
      <c r="J131" s="21"/>
      <c r="K131" s="22"/>
    </row>
    <row r="132" s="4" customFormat="1" ht="30" customHeight="1" spans="1:11">
      <c r="A132" s="13">
        <v>130</v>
      </c>
      <c r="B132" s="17" t="s">
        <v>283</v>
      </c>
      <c r="C132" s="17" t="s">
        <v>13</v>
      </c>
      <c r="D132" s="17" t="s">
        <v>271</v>
      </c>
      <c r="E132" s="17" t="s">
        <v>284</v>
      </c>
      <c r="F132" s="18">
        <v>74.84</v>
      </c>
      <c r="G132" s="18">
        <v>59.9</v>
      </c>
      <c r="H132" s="18">
        <f t="shared" si="6"/>
        <v>67.37</v>
      </c>
      <c r="I132" s="21"/>
      <c r="J132" s="21"/>
      <c r="K132" s="22"/>
    </row>
    <row r="133" s="4" customFormat="1" ht="30" customHeight="1" spans="1:11">
      <c r="A133" s="13">
        <v>131</v>
      </c>
      <c r="B133" s="17" t="s">
        <v>285</v>
      </c>
      <c r="C133" s="17" t="s">
        <v>13</v>
      </c>
      <c r="D133" s="17" t="s">
        <v>271</v>
      </c>
      <c r="E133" s="17" t="s">
        <v>286</v>
      </c>
      <c r="F133" s="18"/>
      <c r="G133" s="18"/>
      <c r="H133" s="18"/>
      <c r="I133" s="21"/>
      <c r="J133" s="21"/>
      <c r="K133" s="22" t="s">
        <v>43</v>
      </c>
    </row>
    <row r="134" s="4" customFormat="1" ht="30" customHeight="1" spans="1:11">
      <c r="A134" s="13">
        <v>132</v>
      </c>
      <c r="B134" s="17" t="s">
        <v>287</v>
      </c>
      <c r="C134" s="17" t="s">
        <v>13</v>
      </c>
      <c r="D134" s="17" t="s">
        <v>271</v>
      </c>
      <c r="E134" s="17" t="s">
        <v>288</v>
      </c>
      <c r="F134" s="18"/>
      <c r="G134" s="18"/>
      <c r="H134" s="18"/>
      <c r="I134" s="21"/>
      <c r="J134" s="21"/>
      <c r="K134" s="22" t="s">
        <v>43</v>
      </c>
    </row>
    <row r="135" s="3" customFormat="1" ht="30" customHeight="1" spans="1:11">
      <c r="A135" s="13">
        <v>133</v>
      </c>
      <c r="B135" s="14" t="s">
        <v>289</v>
      </c>
      <c r="C135" s="14" t="s">
        <v>13</v>
      </c>
      <c r="D135" s="14" t="s">
        <v>290</v>
      </c>
      <c r="E135" s="14" t="s">
        <v>291</v>
      </c>
      <c r="F135" s="15">
        <v>72.2</v>
      </c>
      <c r="G135" s="15">
        <v>64.6</v>
      </c>
      <c r="H135" s="15">
        <f>F135*0.5+G135*0.5</f>
        <v>68.4</v>
      </c>
      <c r="I135" s="13" t="s">
        <v>16</v>
      </c>
      <c r="J135" s="13" t="s">
        <v>17</v>
      </c>
      <c r="K135" s="20"/>
    </row>
    <row r="136" s="3" customFormat="1" ht="30" customHeight="1" spans="1:11">
      <c r="A136" s="13">
        <v>134</v>
      </c>
      <c r="B136" s="14" t="s">
        <v>292</v>
      </c>
      <c r="C136" s="14" t="s">
        <v>13</v>
      </c>
      <c r="D136" s="14" t="s">
        <v>290</v>
      </c>
      <c r="E136" s="14" t="s">
        <v>293</v>
      </c>
      <c r="F136" s="15">
        <v>68</v>
      </c>
      <c r="G136" s="15">
        <v>67.4</v>
      </c>
      <c r="H136" s="15">
        <f>F136*0.5+G136*0.5</f>
        <v>67.7</v>
      </c>
      <c r="I136" s="13" t="s">
        <v>16</v>
      </c>
      <c r="J136" s="13" t="s">
        <v>17</v>
      </c>
      <c r="K136" s="20"/>
    </row>
    <row r="137" s="4" customFormat="1" ht="30" customHeight="1" spans="1:11">
      <c r="A137" s="13">
        <v>135</v>
      </c>
      <c r="B137" s="17" t="s">
        <v>294</v>
      </c>
      <c r="C137" s="17" t="s">
        <v>13</v>
      </c>
      <c r="D137" s="17" t="s">
        <v>295</v>
      </c>
      <c r="E137" s="17" t="s">
        <v>296</v>
      </c>
      <c r="F137" s="18">
        <v>85.8</v>
      </c>
      <c r="G137" s="18">
        <v>88.7</v>
      </c>
      <c r="H137" s="18">
        <f t="shared" ref="H137:H149" si="7">AVERAGE(C137:G137)</f>
        <v>87.25</v>
      </c>
      <c r="I137" s="21" t="s">
        <v>16</v>
      </c>
      <c r="J137" s="21" t="s">
        <v>17</v>
      </c>
      <c r="K137" s="22"/>
    </row>
    <row r="138" s="4" customFormat="1" ht="30" customHeight="1" spans="1:11">
      <c r="A138" s="13">
        <v>136</v>
      </c>
      <c r="B138" s="17" t="s">
        <v>297</v>
      </c>
      <c r="C138" s="17" t="s">
        <v>13</v>
      </c>
      <c r="D138" s="17" t="s">
        <v>295</v>
      </c>
      <c r="E138" s="17" t="s">
        <v>298</v>
      </c>
      <c r="F138" s="18">
        <v>83</v>
      </c>
      <c r="G138" s="18">
        <v>86.8</v>
      </c>
      <c r="H138" s="18">
        <f t="shared" si="7"/>
        <v>84.9</v>
      </c>
      <c r="I138" s="21" t="s">
        <v>16</v>
      </c>
      <c r="J138" s="21" t="s">
        <v>17</v>
      </c>
      <c r="K138" s="22"/>
    </row>
    <row r="139" s="4" customFormat="1" ht="30" customHeight="1" spans="1:11">
      <c r="A139" s="13">
        <v>137</v>
      </c>
      <c r="B139" s="17" t="s">
        <v>299</v>
      </c>
      <c r="C139" s="17" t="s">
        <v>13</v>
      </c>
      <c r="D139" s="17" t="s">
        <v>295</v>
      </c>
      <c r="E139" s="17" t="s">
        <v>300</v>
      </c>
      <c r="F139" s="18">
        <v>80.56</v>
      </c>
      <c r="G139" s="18">
        <v>87</v>
      </c>
      <c r="H139" s="18">
        <f t="shared" si="7"/>
        <v>83.78</v>
      </c>
      <c r="I139" s="21" t="s">
        <v>16</v>
      </c>
      <c r="J139" s="21" t="s">
        <v>17</v>
      </c>
      <c r="K139" s="22"/>
    </row>
    <row r="140" s="4" customFormat="1" ht="30" customHeight="1" spans="1:11">
      <c r="A140" s="13">
        <v>138</v>
      </c>
      <c r="B140" s="17" t="s">
        <v>301</v>
      </c>
      <c r="C140" s="17" t="s">
        <v>13</v>
      </c>
      <c r="D140" s="17" t="s">
        <v>295</v>
      </c>
      <c r="E140" s="17" t="s">
        <v>302</v>
      </c>
      <c r="F140" s="18">
        <v>81.26</v>
      </c>
      <c r="G140" s="18">
        <v>80.4</v>
      </c>
      <c r="H140" s="18">
        <f t="shared" si="7"/>
        <v>80.83</v>
      </c>
      <c r="I140" s="21" t="s">
        <v>16</v>
      </c>
      <c r="J140" s="21" t="s">
        <v>17</v>
      </c>
      <c r="K140" s="22"/>
    </row>
    <row r="141" s="4" customFormat="1" ht="30" customHeight="1" spans="1:11">
      <c r="A141" s="13">
        <v>139</v>
      </c>
      <c r="B141" s="17" t="s">
        <v>303</v>
      </c>
      <c r="C141" s="17" t="s">
        <v>21</v>
      </c>
      <c r="D141" s="17" t="s">
        <v>295</v>
      </c>
      <c r="E141" s="17" t="s">
        <v>304</v>
      </c>
      <c r="F141" s="18">
        <v>81.46</v>
      </c>
      <c r="G141" s="18">
        <v>79.86</v>
      </c>
      <c r="H141" s="18">
        <f t="shared" si="7"/>
        <v>80.66</v>
      </c>
      <c r="I141" s="21" t="s">
        <v>16</v>
      </c>
      <c r="J141" s="21" t="s">
        <v>17</v>
      </c>
      <c r="K141" s="22"/>
    </row>
    <row r="142" s="4" customFormat="1" ht="30" customHeight="1" spans="1:11">
      <c r="A142" s="13">
        <v>140</v>
      </c>
      <c r="B142" s="17" t="s">
        <v>305</v>
      </c>
      <c r="C142" s="17" t="s">
        <v>13</v>
      </c>
      <c r="D142" s="17" t="s">
        <v>295</v>
      </c>
      <c r="E142" s="17" t="s">
        <v>306</v>
      </c>
      <c r="F142" s="18">
        <v>78.84</v>
      </c>
      <c r="G142" s="18">
        <v>81.48</v>
      </c>
      <c r="H142" s="18">
        <f t="shared" si="7"/>
        <v>80.16</v>
      </c>
      <c r="I142" s="21" t="s">
        <v>16</v>
      </c>
      <c r="J142" s="21" t="s">
        <v>17</v>
      </c>
      <c r="K142" s="22"/>
    </row>
    <row r="143" s="4" customFormat="1" ht="30" customHeight="1" spans="1:11">
      <c r="A143" s="13">
        <v>141</v>
      </c>
      <c r="B143" s="17" t="s">
        <v>307</v>
      </c>
      <c r="C143" s="17" t="s">
        <v>13</v>
      </c>
      <c r="D143" s="17" t="s">
        <v>295</v>
      </c>
      <c r="E143" s="17" t="s">
        <v>308</v>
      </c>
      <c r="F143" s="18">
        <v>81.08</v>
      </c>
      <c r="G143" s="18">
        <v>78.92</v>
      </c>
      <c r="H143" s="18">
        <f t="shared" si="7"/>
        <v>80</v>
      </c>
      <c r="I143" s="21" t="s">
        <v>16</v>
      </c>
      <c r="J143" s="21" t="s">
        <v>17</v>
      </c>
      <c r="K143" s="22"/>
    </row>
    <row r="144" s="4" customFormat="1" ht="30" customHeight="1" spans="1:11">
      <c r="A144" s="13">
        <v>142</v>
      </c>
      <c r="B144" s="17" t="s">
        <v>309</v>
      </c>
      <c r="C144" s="17" t="s">
        <v>13</v>
      </c>
      <c r="D144" s="17" t="s">
        <v>295</v>
      </c>
      <c r="E144" s="17" t="s">
        <v>310</v>
      </c>
      <c r="F144" s="18">
        <v>81.62</v>
      </c>
      <c r="G144" s="18">
        <v>77.22</v>
      </c>
      <c r="H144" s="18">
        <f t="shared" si="7"/>
        <v>79.42</v>
      </c>
      <c r="I144" s="21" t="s">
        <v>16</v>
      </c>
      <c r="J144" s="21" t="s">
        <v>17</v>
      </c>
      <c r="K144" s="22"/>
    </row>
    <row r="145" s="4" customFormat="1" ht="30" customHeight="1" spans="1:11">
      <c r="A145" s="13">
        <v>143</v>
      </c>
      <c r="B145" s="17" t="s">
        <v>311</v>
      </c>
      <c r="C145" s="17" t="s">
        <v>13</v>
      </c>
      <c r="D145" s="17" t="s">
        <v>295</v>
      </c>
      <c r="E145" s="17" t="s">
        <v>312</v>
      </c>
      <c r="F145" s="18">
        <v>78.8</v>
      </c>
      <c r="G145" s="18">
        <v>79.28</v>
      </c>
      <c r="H145" s="18">
        <f t="shared" si="7"/>
        <v>79.04</v>
      </c>
      <c r="I145" s="21" t="s">
        <v>16</v>
      </c>
      <c r="J145" s="21" t="s">
        <v>17</v>
      </c>
      <c r="K145" s="22"/>
    </row>
    <row r="146" s="4" customFormat="1" ht="30" customHeight="1" spans="1:11">
      <c r="A146" s="13">
        <v>144</v>
      </c>
      <c r="B146" s="17" t="s">
        <v>313</v>
      </c>
      <c r="C146" s="17" t="s">
        <v>13</v>
      </c>
      <c r="D146" s="17" t="s">
        <v>295</v>
      </c>
      <c r="E146" s="17" t="s">
        <v>314</v>
      </c>
      <c r="F146" s="18">
        <v>76.42</v>
      </c>
      <c r="G146" s="18">
        <v>72.88</v>
      </c>
      <c r="H146" s="18">
        <f t="shared" si="7"/>
        <v>74.65</v>
      </c>
      <c r="I146" s="21" t="s">
        <v>16</v>
      </c>
      <c r="J146" s="21" t="s">
        <v>17</v>
      </c>
      <c r="K146" s="22"/>
    </row>
    <row r="147" s="4" customFormat="1" ht="30" customHeight="1" spans="1:11">
      <c r="A147" s="13">
        <v>145</v>
      </c>
      <c r="B147" s="17" t="s">
        <v>315</v>
      </c>
      <c r="C147" s="17" t="s">
        <v>13</v>
      </c>
      <c r="D147" s="17" t="s">
        <v>295</v>
      </c>
      <c r="E147" s="17" t="s">
        <v>316</v>
      </c>
      <c r="F147" s="18">
        <v>74</v>
      </c>
      <c r="G147" s="18">
        <v>75.08</v>
      </c>
      <c r="H147" s="18">
        <f t="shared" si="7"/>
        <v>74.54</v>
      </c>
      <c r="I147" s="21" t="s">
        <v>16</v>
      </c>
      <c r="J147" s="21" t="s">
        <v>17</v>
      </c>
      <c r="K147" s="22"/>
    </row>
    <row r="148" s="4" customFormat="1" ht="30" customHeight="1" spans="1:11">
      <c r="A148" s="13">
        <v>146</v>
      </c>
      <c r="B148" s="17" t="s">
        <v>317</v>
      </c>
      <c r="C148" s="17" t="s">
        <v>13</v>
      </c>
      <c r="D148" s="17" t="s">
        <v>295</v>
      </c>
      <c r="E148" s="17" t="s">
        <v>318</v>
      </c>
      <c r="F148" s="18">
        <v>73.3</v>
      </c>
      <c r="G148" s="18">
        <v>70.92</v>
      </c>
      <c r="H148" s="18">
        <f t="shared" si="7"/>
        <v>72.11</v>
      </c>
      <c r="I148" s="21" t="s">
        <v>16</v>
      </c>
      <c r="J148" s="21" t="s">
        <v>17</v>
      </c>
      <c r="K148" s="22"/>
    </row>
    <row r="149" s="4" customFormat="1" ht="30" customHeight="1" spans="1:11">
      <c r="A149" s="13">
        <v>147</v>
      </c>
      <c r="B149" s="17" t="s">
        <v>319</v>
      </c>
      <c r="C149" s="17" t="s">
        <v>13</v>
      </c>
      <c r="D149" s="17" t="s">
        <v>295</v>
      </c>
      <c r="E149" s="17" t="s">
        <v>320</v>
      </c>
      <c r="F149" s="18">
        <v>62</v>
      </c>
      <c r="G149" s="18">
        <v>70.86</v>
      </c>
      <c r="H149" s="18">
        <f t="shared" si="7"/>
        <v>66.43</v>
      </c>
      <c r="I149" s="21" t="s">
        <v>16</v>
      </c>
      <c r="J149" s="21" t="s">
        <v>17</v>
      </c>
      <c r="K149" s="22"/>
    </row>
    <row r="150" s="4" customFormat="1" ht="30" customHeight="1" spans="1:11">
      <c r="A150" s="13">
        <v>148</v>
      </c>
      <c r="B150" s="17" t="s">
        <v>321</v>
      </c>
      <c r="C150" s="17" t="s">
        <v>13</v>
      </c>
      <c r="D150" s="17" t="s">
        <v>295</v>
      </c>
      <c r="E150" s="17" t="s">
        <v>322</v>
      </c>
      <c r="F150" s="18"/>
      <c r="G150" s="18"/>
      <c r="H150" s="18"/>
      <c r="I150" s="21"/>
      <c r="J150" s="21"/>
      <c r="K150" s="22" t="s">
        <v>43</v>
      </c>
    </row>
    <row r="151" s="4" customFormat="1" ht="30" customHeight="1" spans="1:11">
      <c r="A151" s="13">
        <v>149</v>
      </c>
      <c r="B151" s="17" t="s">
        <v>323</v>
      </c>
      <c r="C151" s="17" t="s">
        <v>13</v>
      </c>
      <c r="D151" s="17" t="s">
        <v>295</v>
      </c>
      <c r="E151" s="17" t="s">
        <v>324</v>
      </c>
      <c r="F151" s="18"/>
      <c r="G151" s="18"/>
      <c r="H151" s="18"/>
      <c r="I151" s="21"/>
      <c r="J151" s="21"/>
      <c r="K151" s="22" t="s">
        <v>43</v>
      </c>
    </row>
    <row r="152" s="4" customFormat="1" ht="30" customHeight="1" spans="1:11">
      <c r="A152" s="13">
        <v>150</v>
      </c>
      <c r="B152" s="17" t="s">
        <v>325</v>
      </c>
      <c r="C152" s="17" t="s">
        <v>13</v>
      </c>
      <c r="D152" s="17" t="s">
        <v>295</v>
      </c>
      <c r="E152" s="17" t="s">
        <v>326</v>
      </c>
      <c r="F152" s="18"/>
      <c r="G152" s="18"/>
      <c r="H152" s="18"/>
      <c r="I152" s="21"/>
      <c r="J152" s="21"/>
      <c r="K152" s="22" t="s">
        <v>43</v>
      </c>
    </row>
    <row r="153" s="4" customFormat="1" ht="30" customHeight="1" spans="1:11">
      <c r="A153" s="13">
        <v>151</v>
      </c>
      <c r="B153" s="17" t="s">
        <v>327</v>
      </c>
      <c r="C153" s="17" t="s">
        <v>13</v>
      </c>
      <c r="D153" s="17" t="s">
        <v>295</v>
      </c>
      <c r="E153" s="17" t="s">
        <v>328</v>
      </c>
      <c r="F153" s="18"/>
      <c r="G153" s="18"/>
      <c r="H153" s="18"/>
      <c r="I153" s="21"/>
      <c r="J153" s="21"/>
      <c r="K153" s="22" t="s">
        <v>43</v>
      </c>
    </row>
    <row r="154" s="4" customFormat="1" ht="30" customHeight="1" spans="1:11">
      <c r="A154" s="13">
        <v>152</v>
      </c>
      <c r="B154" s="17" t="s">
        <v>329</v>
      </c>
      <c r="C154" s="17" t="s">
        <v>13</v>
      </c>
      <c r="D154" s="17" t="s">
        <v>295</v>
      </c>
      <c r="E154" s="17" t="s">
        <v>330</v>
      </c>
      <c r="F154" s="18"/>
      <c r="G154" s="18"/>
      <c r="H154" s="18"/>
      <c r="I154" s="21"/>
      <c r="J154" s="21"/>
      <c r="K154" s="22" t="s">
        <v>43</v>
      </c>
    </row>
    <row r="155" s="4" customFormat="1" ht="30" customHeight="1" spans="1:11">
      <c r="A155" s="13">
        <v>153</v>
      </c>
      <c r="B155" s="17" t="s">
        <v>331</v>
      </c>
      <c r="C155" s="17" t="s">
        <v>13</v>
      </c>
      <c r="D155" s="17" t="s">
        <v>332</v>
      </c>
      <c r="E155" s="17" t="s">
        <v>333</v>
      </c>
      <c r="F155" s="18">
        <v>85.48</v>
      </c>
      <c r="G155" s="18">
        <v>69.92</v>
      </c>
      <c r="H155" s="18">
        <f t="shared" ref="H155:H157" si="8">AVERAGE(C155:G155)</f>
        <v>77.7</v>
      </c>
      <c r="I155" s="21" t="s">
        <v>16</v>
      </c>
      <c r="J155" s="21" t="s">
        <v>17</v>
      </c>
      <c r="K155" s="22"/>
    </row>
    <row r="156" s="4" customFormat="1" ht="30" customHeight="1" spans="1:11">
      <c r="A156" s="13">
        <v>154</v>
      </c>
      <c r="B156" s="17" t="s">
        <v>334</v>
      </c>
      <c r="C156" s="17" t="s">
        <v>13</v>
      </c>
      <c r="D156" s="17" t="s">
        <v>332</v>
      </c>
      <c r="E156" s="17" t="s">
        <v>335</v>
      </c>
      <c r="F156" s="18">
        <v>69.02</v>
      </c>
      <c r="G156" s="18">
        <v>66.78</v>
      </c>
      <c r="H156" s="18">
        <f t="shared" si="8"/>
        <v>67.9</v>
      </c>
      <c r="I156" s="21" t="s">
        <v>16</v>
      </c>
      <c r="J156" s="21" t="s">
        <v>17</v>
      </c>
      <c r="K156" s="22"/>
    </row>
    <row r="157" s="4" customFormat="1" ht="30" customHeight="1" spans="1:11">
      <c r="A157" s="13">
        <v>155</v>
      </c>
      <c r="B157" s="17" t="s">
        <v>336</v>
      </c>
      <c r="C157" s="17" t="s">
        <v>13</v>
      </c>
      <c r="D157" s="17" t="s">
        <v>332</v>
      </c>
      <c r="E157" s="17" t="s">
        <v>337</v>
      </c>
      <c r="F157" s="18">
        <v>73.94</v>
      </c>
      <c r="G157" s="18">
        <v>60.44</v>
      </c>
      <c r="H157" s="18">
        <f t="shared" si="8"/>
        <v>67.19</v>
      </c>
      <c r="I157" s="21" t="s">
        <v>16</v>
      </c>
      <c r="J157" s="21" t="s">
        <v>17</v>
      </c>
      <c r="K157" s="22"/>
    </row>
    <row r="158" s="4" customFormat="1" ht="30" customHeight="1" spans="1:11">
      <c r="A158" s="13">
        <v>156</v>
      </c>
      <c r="B158" s="17" t="s">
        <v>338</v>
      </c>
      <c r="C158" s="17" t="s">
        <v>13</v>
      </c>
      <c r="D158" s="17" t="s">
        <v>332</v>
      </c>
      <c r="E158" s="17" t="s">
        <v>339</v>
      </c>
      <c r="F158" s="18"/>
      <c r="G158" s="18"/>
      <c r="H158" s="18"/>
      <c r="I158" s="21"/>
      <c r="J158" s="21"/>
      <c r="K158" s="22" t="s">
        <v>43</v>
      </c>
    </row>
    <row r="159" s="4" customFormat="1" ht="30" customHeight="1" spans="1:11">
      <c r="A159" s="13">
        <v>157</v>
      </c>
      <c r="B159" s="17" t="s">
        <v>340</v>
      </c>
      <c r="C159" s="17" t="s">
        <v>13</v>
      </c>
      <c r="D159" s="17" t="s">
        <v>341</v>
      </c>
      <c r="E159" s="17" t="s">
        <v>342</v>
      </c>
      <c r="F159" s="18">
        <v>82.42</v>
      </c>
      <c r="G159" s="18">
        <v>75.42</v>
      </c>
      <c r="H159" s="18">
        <f t="shared" ref="H159:H161" si="9">AVERAGE(C159:G159)</f>
        <v>78.92</v>
      </c>
      <c r="I159" s="21" t="s">
        <v>16</v>
      </c>
      <c r="J159" s="21" t="s">
        <v>17</v>
      </c>
      <c r="K159" s="22"/>
    </row>
    <row r="160" s="4" customFormat="1" ht="30" customHeight="1" spans="1:11">
      <c r="A160" s="13">
        <v>158</v>
      </c>
      <c r="B160" s="17" t="s">
        <v>343</v>
      </c>
      <c r="C160" s="17" t="s">
        <v>13</v>
      </c>
      <c r="D160" s="17" t="s">
        <v>341</v>
      </c>
      <c r="E160" s="17" t="s">
        <v>344</v>
      </c>
      <c r="F160" s="18">
        <v>75.36</v>
      </c>
      <c r="G160" s="18">
        <v>77.18</v>
      </c>
      <c r="H160" s="18">
        <f t="shared" si="9"/>
        <v>76.27</v>
      </c>
      <c r="I160" s="21" t="s">
        <v>16</v>
      </c>
      <c r="J160" s="21" t="s">
        <v>17</v>
      </c>
      <c r="K160" s="22"/>
    </row>
    <row r="161" s="4" customFormat="1" ht="30" customHeight="1" spans="1:11">
      <c r="A161" s="13">
        <v>159</v>
      </c>
      <c r="B161" s="17" t="s">
        <v>345</v>
      </c>
      <c r="C161" s="17" t="s">
        <v>13</v>
      </c>
      <c r="D161" s="17" t="s">
        <v>341</v>
      </c>
      <c r="E161" s="17" t="s">
        <v>346</v>
      </c>
      <c r="F161" s="18">
        <v>78.22</v>
      </c>
      <c r="G161" s="18">
        <v>72.88</v>
      </c>
      <c r="H161" s="18">
        <f t="shared" si="9"/>
        <v>75.55</v>
      </c>
      <c r="I161" s="21" t="s">
        <v>16</v>
      </c>
      <c r="J161" s="21" t="s">
        <v>17</v>
      </c>
      <c r="K161" s="22"/>
    </row>
    <row r="162" s="4" customFormat="1" ht="30" customHeight="1" spans="1:11">
      <c r="A162" s="13">
        <v>160</v>
      </c>
      <c r="B162" s="17" t="s">
        <v>347</v>
      </c>
      <c r="C162" s="17" t="s">
        <v>13</v>
      </c>
      <c r="D162" s="17" t="s">
        <v>341</v>
      </c>
      <c r="E162" s="17" t="s">
        <v>348</v>
      </c>
      <c r="F162" s="18"/>
      <c r="G162" s="18"/>
      <c r="H162" s="18"/>
      <c r="I162" s="21"/>
      <c r="J162" s="21"/>
      <c r="K162" s="22" t="s">
        <v>43</v>
      </c>
    </row>
    <row r="163" s="4" customFormat="1" ht="30" customHeight="1" spans="1:11">
      <c r="A163" s="13">
        <v>161</v>
      </c>
      <c r="B163" s="17" t="s">
        <v>349</v>
      </c>
      <c r="C163" s="17" t="s">
        <v>13</v>
      </c>
      <c r="D163" s="17" t="s">
        <v>341</v>
      </c>
      <c r="E163" s="17" t="s">
        <v>350</v>
      </c>
      <c r="F163" s="18"/>
      <c r="G163" s="18"/>
      <c r="H163" s="18"/>
      <c r="I163" s="21"/>
      <c r="J163" s="21"/>
      <c r="K163" s="22" t="s">
        <v>43</v>
      </c>
    </row>
    <row r="164" s="4" customFormat="1" ht="30" customHeight="1" spans="1:11">
      <c r="A164" s="13">
        <v>162</v>
      </c>
      <c r="B164" s="17" t="s">
        <v>351</v>
      </c>
      <c r="C164" s="17" t="s">
        <v>13</v>
      </c>
      <c r="D164" s="17" t="s">
        <v>352</v>
      </c>
      <c r="E164" s="17" t="s">
        <v>353</v>
      </c>
      <c r="F164" s="18"/>
      <c r="G164" s="18"/>
      <c r="H164" s="18"/>
      <c r="I164" s="21"/>
      <c r="J164" s="21"/>
      <c r="K164" s="22" t="s">
        <v>43</v>
      </c>
    </row>
    <row r="165" s="4" customFormat="1" ht="30" customHeight="1" spans="1:11">
      <c r="A165" s="13">
        <v>163</v>
      </c>
      <c r="B165" s="17" t="s">
        <v>354</v>
      </c>
      <c r="C165" s="17" t="s">
        <v>13</v>
      </c>
      <c r="D165" s="17" t="s">
        <v>352</v>
      </c>
      <c r="E165" s="17" t="s">
        <v>355</v>
      </c>
      <c r="F165" s="18"/>
      <c r="G165" s="18"/>
      <c r="H165" s="18"/>
      <c r="I165" s="21"/>
      <c r="J165" s="21"/>
      <c r="K165" s="22" t="s">
        <v>43</v>
      </c>
    </row>
    <row r="166" s="4" customFormat="1" ht="30" customHeight="1" spans="1:11">
      <c r="A166" s="13">
        <v>164</v>
      </c>
      <c r="B166" s="17" t="s">
        <v>356</v>
      </c>
      <c r="C166" s="17" t="s">
        <v>13</v>
      </c>
      <c r="D166" s="17" t="s">
        <v>352</v>
      </c>
      <c r="E166" s="17" t="s">
        <v>357</v>
      </c>
      <c r="F166" s="18"/>
      <c r="G166" s="18"/>
      <c r="H166" s="18"/>
      <c r="I166" s="21"/>
      <c r="J166" s="21"/>
      <c r="K166" s="22" t="s">
        <v>43</v>
      </c>
    </row>
    <row r="167" s="4" customFormat="1" ht="30" customHeight="1" spans="1:11">
      <c r="A167" s="13">
        <v>165</v>
      </c>
      <c r="B167" s="17" t="s">
        <v>358</v>
      </c>
      <c r="C167" s="17" t="s">
        <v>13</v>
      </c>
      <c r="D167" s="17" t="s">
        <v>359</v>
      </c>
      <c r="E167" s="17" t="s">
        <v>360</v>
      </c>
      <c r="F167" s="18">
        <v>81.64</v>
      </c>
      <c r="G167" s="18">
        <v>81.1</v>
      </c>
      <c r="H167" s="18">
        <f t="shared" ref="H167:H186" si="10">AVERAGE(C167:G167)</f>
        <v>81.37</v>
      </c>
      <c r="I167" s="21" t="s">
        <v>16</v>
      </c>
      <c r="J167" s="21" t="s">
        <v>17</v>
      </c>
      <c r="K167" s="22"/>
    </row>
    <row r="168" s="4" customFormat="1" ht="30" customHeight="1" spans="1:11">
      <c r="A168" s="13">
        <v>166</v>
      </c>
      <c r="B168" s="17" t="s">
        <v>361</v>
      </c>
      <c r="C168" s="17" t="s">
        <v>13</v>
      </c>
      <c r="D168" s="17" t="s">
        <v>359</v>
      </c>
      <c r="E168" s="17" t="s">
        <v>362</v>
      </c>
      <c r="F168" s="18">
        <v>81.66</v>
      </c>
      <c r="G168" s="18">
        <v>73.7</v>
      </c>
      <c r="H168" s="18">
        <f t="shared" si="10"/>
        <v>77.68</v>
      </c>
      <c r="I168" s="21" t="s">
        <v>16</v>
      </c>
      <c r="J168" s="21" t="s">
        <v>17</v>
      </c>
      <c r="K168" s="22"/>
    </row>
    <row r="169" s="4" customFormat="1" ht="30" customHeight="1" spans="1:11">
      <c r="A169" s="13">
        <v>167</v>
      </c>
      <c r="B169" s="17" t="s">
        <v>363</v>
      </c>
      <c r="C169" s="17" t="s">
        <v>13</v>
      </c>
      <c r="D169" s="17" t="s">
        <v>359</v>
      </c>
      <c r="E169" s="17" t="s">
        <v>364</v>
      </c>
      <c r="F169" s="18">
        <v>81.48</v>
      </c>
      <c r="G169" s="18">
        <v>73.64</v>
      </c>
      <c r="H169" s="18">
        <f t="shared" si="10"/>
        <v>77.56</v>
      </c>
      <c r="I169" s="21" t="s">
        <v>16</v>
      </c>
      <c r="J169" s="21" t="s">
        <v>17</v>
      </c>
      <c r="K169" s="22"/>
    </row>
    <row r="170" s="4" customFormat="1" ht="30" customHeight="1" spans="1:11">
      <c r="A170" s="13">
        <v>168</v>
      </c>
      <c r="B170" s="17" t="s">
        <v>365</v>
      </c>
      <c r="C170" s="17" t="s">
        <v>13</v>
      </c>
      <c r="D170" s="17" t="s">
        <v>359</v>
      </c>
      <c r="E170" s="17" t="s">
        <v>366</v>
      </c>
      <c r="F170" s="18">
        <v>78.3</v>
      </c>
      <c r="G170" s="18">
        <v>73.48</v>
      </c>
      <c r="H170" s="18">
        <f t="shared" si="10"/>
        <v>75.89</v>
      </c>
      <c r="I170" s="21" t="s">
        <v>16</v>
      </c>
      <c r="J170" s="21" t="s">
        <v>17</v>
      </c>
      <c r="K170" s="22"/>
    </row>
    <row r="171" s="4" customFormat="1" ht="30" customHeight="1" spans="1:11">
      <c r="A171" s="13">
        <v>169</v>
      </c>
      <c r="B171" s="17" t="s">
        <v>367</v>
      </c>
      <c r="C171" s="17" t="s">
        <v>13</v>
      </c>
      <c r="D171" s="17" t="s">
        <v>359</v>
      </c>
      <c r="E171" s="17" t="s">
        <v>368</v>
      </c>
      <c r="F171" s="18">
        <v>75.06</v>
      </c>
      <c r="G171" s="18">
        <v>71.9</v>
      </c>
      <c r="H171" s="18">
        <f t="shared" si="10"/>
        <v>73.48</v>
      </c>
      <c r="I171" s="21" t="s">
        <v>16</v>
      </c>
      <c r="J171" s="21" t="s">
        <v>17</v>
      </c>
      <c r="K171" s="22"/>
    </row>
    <row r="172" s="4" customFormat="1" ht="30" customHeight="1" spans="1:11">
      <c r="A172" s="13">
        <v>170</v>
      </c>
      <c r="B172" s="17" t="s">
        <v>369</v>
      </c>
      <c r="C172" s="17" t="s">
        <v>13</v>
      </c>
      <c r="D172" s="17" t="s">
        <v>359</v>
      </c>
      <c r="E172" s="17" t="s">
        <v>370</v>
      </c>
      <c r="F172" s="18">
        <v>73.86</v>
      </c>
      <c r="G172" s="18">
        <v>72.88</v>
      </c>
      <c r="H172" s="18">
        <f t="shared" si="10"/>
        <v>73.37</v>
      </c>
      <c r="I172" s="21" t="s">
        <v>16</v>
      </c>
      <c r="J172" s="21" t="s">
        <v>17</v>
      </c>
      <c r="K172" s="22"/>
    </row>
    <row r="173" s="4" customFormat="1" ht="30" customHeight="1" spans="1:11">
      <c r="A173" s="13">
        <v>171</v>
      </c>
      <c r="B173" s="17" t="s">
        <v>371</v>
      </c>
      <c r="C173" s="17" t="s">
        <v>13</v>
      </c>
      <c r="D173" s="17" t="s">
        <v>359</v>
      </c>
      <c r="E173" s="17" t="s">
        <v>372</v>
      </c>
      <c r="F173" s="18">
        <v>75.6</v>
      </c>
      <c r="G173" s="18">
        <v>64.52</v>
      </c>
      <c r="H173" s="18">
        <f t="shared" si="10"/>
        <v>70.06</v>
      </c>
      <c r="I173" s="21" t="s">
        <v>16</v>
      </c>
      <c r="J173" s="21" t="s">
        <v>17</v>
      </c>
      <c r="K173" s="22"/>
    </row>
    <row r="174" s="4" customFormat="1" ht="30" customHeight="1" spans="1:11">
      <c r="A174" s="13">
        <v>172</v>
      </c>
      <c r="B174" s="17" t="s">
        <v>373</v>
      </c>
      <c r="C174" s="17" t="s">
        <v>13</v>
      </c>
      <c r="D174" s="17" t="s">
        <v>359</v>
      </c>
      <c r="E174" s="17" t="s">
        <v>374</v>
      </c>
      <c r="F174" s="18">
        <v>75</v>
      </c>
      <c r="G174" s="18">
        <v>64.96</v>
      </c>
      <c r="H174" s="18">
        <f t="shared" si="10"/>
        <v>69.98</v>
      </c>
      <c r="I174" s="21" t="s">
        <v>16</v>
      </c>
      <c r="J174" s="21" t="s">
        <v>17</v>
      </c>
      <c r="K174" s="22"/>
    </row>
    <row r="175" s="4" customFormat="1" ht="30" customHeight="1" spans="1:11">
      <c r="A175" s="13">
        <v>173</v>
      </c>
      <c r="B175" s="17" t="s">
        <v>375</v>
      </c>
      <c r="C175" s="17" t="s">
        <v>13</v>
      </c>
      <c r="D175" s="17" t="s">
        <v>359</v>
      </c>
      <c r="E175" s="17" t="s">
        <v>376</v>
      </c>
      <c r="F175" s="18">
        <v>69.18</v>
      </c>
      <c r="G175" s="18">
        <v>70.12</v>
      </c>
      <c r="H175" s="18">
        <f t="shared" si="10"/>
        <v>69.65</v>
      </c>
      <c r="I175" s="21" t="s">
        <v>16</v>
      </c>
      <c r="J175" s="21" t="s">
        <v>17</v>
      </c>
      <c r="K175" s="22"/>
    </row>
    <row r="176" s="4" customFormat="1" ht="30" customHeight="1" spans="1:11">
      <c r="A176" s="13">
        <v>174</v>
      </c>
      <c r="B176" s="17" t="s">
        <v>377</v>
      </c>
      <c r="C176" s="17" t="s">
        <v>13</v>
      </c>
      <c r="D176" s="17" t="s">
        <v>359</v>
      </c>
      <c r="E176" s="17" t="s">
        <v>378</v>
      </c>
      <c r="F176" s="18">
        <v>74.2</v>
      </c>
      <c r="G176" s="18">
        <v>64.66</v>
      </c>
      <c r="H176" s="18">
        <f t="shared" si="10"/>
        <v>69.43</v>
      </c>
      <c r="I176" s="21" t="s">
        <v>16</v>
      </c>
      <c r="J176" s="21" t="s">
        <v>17</v>
      </c>
      <c r="K176" s="22"/>
    </row>
    <row r="177" s="4" customFormat="1" ht="30" customHeight="1" spans="1:11">
      <c r="A177" s="13">
        <v>175</v>
      </c>
      <c r="B177" s="17" t="s">
        <v>379</v>
      </c>
      <c r="C177" s="17" t="s">
        <v>13</v>
      </c>
      <c r="D177" s="17" t="s">
        <v>359</v>
      </c>
      <c r="E177" s="17" t="s">
        <v>380</v>
      </c>
      <c r="F177" s="18">
        <v>74.08</v>
      </c>
      <c r="G177" s="18">
        <v>64.52</v>
      </c>
      <c r="H177" s="18">
        <f t="shared" si="10"/>
        <v>69.3</v>
      </c>
      <c r="I177" s="21" t="s">
        <v>16</v>
      </c>
      <c r="J177" s="21" t="s">
        <v>17</v>
      </c>
      <c r="K177" s="22"/>
    </row>
    <row r="178" s="4" customFormat="1" ht="30" customHeight="1" spans="1:11">
      <c r="A178" s="13">
        <v>176</v>
      </c>
      <c r="B178" s="17" t="s">
        <v>363</v>
      </c>
      <c r="C178" s="17" t="s">
        <v>13</v>
      </c>
      <c r="D178" s="17" t="s">
        <v>359</v>
      </c>
      <c r="E178" s="17" t="s">
        <v>381</v>
      </c>
      <c r="F178" s="18">
        <v>68.88</v>
      </c>
      <c r="G178" s="18">
        <v>64.56</v>
      </c>
      <c r="H178" s="18">
        <f t="shared" si="10"/>
        <v>66.72</v>
      </c>
      <c r="I178" s="21" t="s">
        <v>16</v>
      </c>
      <c r="J178" s="21" t="s">
        <v>17</v>
      </c>
      <c r="K178" s="22"/>
    </row>
    <row r="179" s="4" customFormat="1" ht="30" customHeight="1" spans="1:11">
      <c r="A179" s="13">
        <v>177</v>
      </c>
      <c r="B179" s="17" t="s">
        <v>382</v>
      </c>
      <c r="C179" s="17" t="s">
        <v>13</v>
      </c>
      <c r="D179" s="17" t="s">
        <v>359</v>
      </c>
      <c r="E179" s="17" t="s">
        <v>383</v>
      </c>
      <c r="F179" s="18">
        <v>64.58</v>
      </c>
      <c r="G179" s="18">
        <v>59.54</v>
      </c>
      <c r="H179" s="18">
        <f t="shared" si="10"/>
        <v>62.06</v>
      </c>
      <c r="I179" s="21"/>
      <c r="J179" s="21"/>
      <c r="K179" s="22"/>
    </row>
    <row r="180" s="4" customFormat="1" ht="30" customHeight="1" spans="1:11">
      <c r="A180" s="13">
        <v>178</v>
      </c>
      <c r="B180" s="17" t="s">
        <v>384</v>
      </c>
      <c r="C180" s="17" t="s">
        <v>13</v>
      </c>
      <c r="D180" s="17" t="s">
        <v>359</v>
      </c>
      <c r="E180" s="17" t="s">
        <v>385</v>
      </c>
      <c r="F180" s="18">
        <v>64.72</v>
      </c>
      <c r="G180" s="18">
        <v>57.54</v>
      </c>
      <c r="H180" s="18">
        <f t="shared" si="10"/>
        <v>61.13</v>
      </c>
      <c r="I180" s="21"/>
      <c r="J180" s="21"/>
      <c r="K180" s="22"/>
    </row>
    <row r="181" s="4" customFormat="1" ht="30" customHeight="1" spans="1:11">
      <c r="A181" s="13">
        <v>179</v>
      </c>
      <c r="B181" s="17" t="s">
        <v>386</v>
      </c>
      <c r="C181" s="17" t="s">
        <v>13</v>
      </c>
      <c r="D181" s="17" t="s">
        <v>359</v>
      </c>
      <c r="E181" s="17" t="s">
        <v>387</v>
      </c>
      <c r="F181" s="18">
        <v>61.7</v>
      </c>
      <c r="G181" s="18">
        <v>59.1</v>
      </c>
      <c r="H181" s="18">
        <f t="shared" si="10"/>
        <v>60.4</v>
      </c>
      <c r="I181" s="21"/>
      <c r="J181" s="21"/>
      <c r="K181" s="22"/>
    </row>
    <row r="182" s="4" customFormat="1" ht="30" customHeight="1" spans="1:11">
      <c r="A182" s="13">
        <v>180</v>
      </c>
      <c r="B182" s="17" t="s">
        <v>388</v>
      </c>
      <c r="C182" s="17" t="s">
        <v>13</v>
      </c>
      <c r="D182" s="17" t="s">
        <v>359</v>
      </c>
      <c r="E182" s="17" t="s">
        <v>389</v>
      </c>
      <c r="F182" s="18">
        <v>61.34</v>
      </c>
      <c r="G182" s="18">
        <v>55.38</v>
      </c>
      <c r="H182" s="18">
        <f t="shared" si="10"/>
        <v>58.36</v>
      </c>
      <c r="I182" s="21"/>
      <c r="J182" s="21"/>
      <c r="K182" s="22"/>
    </row>
    <row r="183" s="4" customFormat="1" ht="30" customHeight="1" spans="1:11">
      <c r="A183" s="13">
        <v>181</v>
      </c>
      <c r="B183" s="17" t="s">
        <v>390</v>
      </c>
      <c r="C183" s="17" t="s">
        <v>13</v>
      </c>
      <c r="D183" s="17" t="s">
        <v>359</v>
      </c>
      <c r="E183" s="17" t="s">
        <v>391</v>
      </c>
      <c r="F183" s="18">
        <v>52.48</v>
      </c>
      <c r="G183" s="18">
        <v>61.64</v>
      </c>
      <c r="H183" s="18">
        <f t="shared" si="10"/>
        <v>57.06</v>
      </c>
      <c r="I183" s="21"/>
      <c r="J183" s="21"/>
      <c r="K183" s="22"/>
    </row>
    <row r="184" s="4" customFormat="1" ht="30" customHeight="1" spans="1:11">
      <c r="A184" s="13">
        <v>182</v>
      </c>
      <c r="B184" s="17" t="s">
        <v>392</v>
      </c>
      <c r="C184" s="17" t="s">
        <v>13</v>
      </c>
      <c r="D184" s="17" t="s">
        <v>359</v>
      </c>
      <c r="E184" s="17" t="s">
        <v>393</v>
      </c>
      <c r="F184" s="18">
        <v>52.5</v>
      </c>
      <c r="G184" s="18">
        <v>57.8</v>
      </c>
      <c r="H184" s="18">
        <f t="shared" si="10"/>
        <v>55.15</v>
      </c>
      <c r="I184" s="21"/>
      <c r="J184" s="21"/>
      <c r="K184" s="22"/>
    </row>
    <row r="185" s="4" customFormat="1" ht="30" customHeight="1" spans="1:11">
      <c r="A185" s="13">
        <v>183</v>
      </c>
      <c r="B185" s="17" t="s">
        <v>394</v>
      </c>
      <c r="C185" s="17" t="s">
        <v>13</v>
      </c>
      <c r="D185" s="17" t="s">
        <v>359</v>
      </c>
      <c r="E185" s="17" t="s">
        <v>395</v>
      </c>
      <c r="F185" s="18">
        <v>52.56</v>
      </c>
      <c r="G185" s="18">
        <v>54.46</v>
      </c>
      <c r="H185" s="18">
        <f t="shared" si="10"/>
        <v>53.51</v>
      </c>
      <c r="I185" s="21"/>
      <c r="J185" s="21"/>
      <c r="K185" s="22"/>
    </row>
    <row r="186" s="4" customFormat="1" ht="30" customHeight="1" spans="1:11">
      <c r="A186" s="13">
        <v>184</v>
      </c>
      <c r="B186" s="17" t="s">
        <v>396</v>
      </c>
      <c r="C186" s="17" t="s">
        <v>21</v>
      </c>
      <c r="D186" s="17" t="s">
        <v>359</v>
      </c>
      <c r="E186" s="17" t="s">
        <v>397</v>
      </c>
      <c r="F186" s="18">
        <v>0</v>
      </c>
      <c r="G186" s="18">
        <v>0</v>
      </c>
      <c r="H186" s="18">
        <f t="shared" si="10"/>
        <v>0</v>
      </c>
      <c r="I186" s="21"/>
      <c r="J186" s="21"/>
      <c r="K186" s="22"/>
    </row>
    <row r="187" s="4" customFormat="1" ht="30" customHeight="1" spans="1:11">
      <c r="A187" s="13">
        <v>185</v>
      </c>
      <c r="B187" s="17" t="s">
        <v>398</v>
      </c>
      <c r="C187" s="17" t="s">
        <v>13</v>
      </c>
      <c r="D187" s="17" t="s">
        <v>359</v>
      </c>
      <c r="E187" s="17" t="s">
        <v>399</v>
      </c>
      <c r="F187" s="18"/>
      <c r="G187" s="18"/>
      <c r="H187" s="18"/>
      <c r="I187" s="21"/>
      <c r="J187" s="21"/>
      <c r="K187" s="22" t="s">
        <v>43</v>
      </c>
    </row>
    <row r="188" s="4" customFormat="1" ht="30" customHeight="1" spans="1:11">
      <c r="A188" s="13">
        <v>186</v>
      </c>
      <c r="B188" s="17" t="s">
        <v>400</v>
      </c>
      <c r="C188" s="17" t="s">
        <v>13</v>
      </c>
      <c r="D188" s="17" t="s">
        <v>359</v>
      </c>
      <c r="E188" s="17" t="s">
        <v>401</v>
      </c>
      <c r="F188" s="18"/>
      <c r="G188" s="18"/>
      <c r="H188" s="18"/>
      <c r="I188" s="21"/>
      <c r="J188" s="21"/>
      <c r="K188" s="22" t="s">
        <v>43</v>
      </c>
    </row>
    <row r="189" s="4" customFormat="1" ht="30" customHeight="1" spans="1:11">
      <c r="A189" s="13">
        <v>187</v>
      </c>
      <c r="B189" s="17" t="s">
        <v>402</v>
      </c>
      <c r="C189" s="17" t="s">
        <v>13</v>
      </c>
      <c r="D189" s="17" t="s">
        <v>359</v>
      </c>
      <c r="E189" s="17" t="s">
        <v>403</v>
      </c>
      <c r="F189" s="18"/>
      <c r="G189" s="18"/>
      <c r="H189" s="18"/>
      <c r="I189" s="21"/>
      <c r="J189" s="21"/>
      <c r="K189" s="22" t="s">
        <v>43</v>
      </c>
    </row>
    <row r="190" s="4" customFormat="1" ht="30" customHeight="1" spans="1:11">
      <c r="A190" s="13">
        <v>188</v>
      </c>
      <c r="B190" s="17" t="s">
        <v>404</v>
      </c>
      <c r="C190" s="17" t="s">
        <v>13</v>
      </c>
      <c r="D190" s="17" t="s">
        <v>359</v>
      </c>
      <c r="E190" s="17" t="s">
        <v>405</v>
      </c>
      <c r="F190" s="18"/>
      <c r="G190" s="18"/>
      <c r="H190" s="18"/>
      <c r="I190" s="21"/>
      <c r="J190" s="21"/>
      <c r="K190" s="22" t="s">
        <v>43</v>
      </c>
    </row>
    <row r="191" s="4" customFormat="1" ht="30" customHeight="1" spans="1:11">
      <c r="A191" s="13">
        <v>189</v>
      </c>
      <c r="B191" s="17" t="s">
        <v>406</v>
      </c>
      <c r="C191" s="17" t="s">
        <v>13</v>
      </c>
      <c r="D191" s="17" t="s">
        <v>407</v>
      </c>
      <c r="E191" s="17" t="s">
        <v>408</v>
      </c>
      <c r="F191" s="18">
        <v>88.2</v>
      </c>
      <c r="G191" s="18">
        <v>87.1</v>
      </c>
      <c r="H191" s="18">
        <f t="shared" ref="H171:H219" si="11">AVERAGE(C191:G191)</f>
        <v>87.65</v>
      </c>
      <c r="I191" s="21" t="s">
        <v>16</v>
      </c>
      <c r="J191" s="21" t="s">
        <v>17</v>
      </c>
      <c r="K191" s="22"/>
    </row>
    <row r="192" s="4" customFormat="1" ht="30" customHeight="1" spans="1:11">
      <c r="A192" s="13">
        <v>190</v>
      </c>
      <c r="B192" s="17" t="s">
        <v>409</v>
      </c>
      <c r="C192" s="17" t="s">
        <v>13</v>
      </c>
      <c r="D192" s="17" t="s">
        <v>407</v>
      </c>
      <c r="E192" s="17" t="s">
        <v>410</v>
      </c>
      <c r="F192" s="18">
        <v>80.66</v>
      </c>
      <c r="G192" s="18">
        <v>85.34</v>
      </c>
      <c r="H192" s="18">
        <f t="shared" si="11"/>
        <v>83</v>
      </c>
      <c r="I192" s="21" t="s">
        <v>16</v>
      </c>
      <c r="J192" s="21" t="s">
        <v>17</v>
      </c>
      <c r="K192" s="22"/>
    </row>
    <row r="193" s="4" customFormat="1" ht="30" customHeight="1" spans="1:11">
      <c r="A193" s="13">
        <v>191</v>
      </c>
      <c r="B193" s="17" t="s">
        <v>411</v>
      </c>
      <c r="C193" s="17" t="s">
        <v>13</v>
      </c>
      <c r="D193" s="17" t="s">
        <v>407</v>
      </c>
      <c r="E193" s="17" t="s">
        <v>412</v>
      </c>
      <c r="F193" s="18">
        <v>81.72</v>
      </c>
      <c r="G193" s="18">
        <v>82.68</v>
      </c>
      <c r="H193" s="18">
        <f t="shared" si="11"/>
        <v>82.2</v>
      </c>
      <c r="I193" s="21" t="s">
        <v>16</v>
      </c>
      <c r="J193" s="21" t="s">
        <v>17</v>
      </c>
      <c r="K193" s="22"/>
    </row>
    <row r="194" s="4" customFormat="1" ht="30" customHeight="1" spans="1:11">
      <c r="A194" s="13">
        <v>192</v>
      </c>
      <c r="B194" s="17" t="s">
        <v>413</v>
      </c>
      <c r="C194" s="17" t="s">
        <v>13</v>
      </c>
      <c r="D194" s="17" t="s">
        <v>407</v>
      </c>
      <c r="E194" s="17" t="s">
        <v>414</v>
      </c>
      <c r="F194" s="18">
        <v>80.66</v>
      </c>
      <c r="G194" s="18">
        <v>83.46</v>
      </c>
      <c r="H194" s="18">
        <f t="shared" si="11"/>
        <v>82.06</v>
      </c>
      <c r="I194" s="21" t="s">
        <v>16</v>
      </c>
      <c r="J194" s="21" t="s">
        <v>17</v>
      </c>
      <c r="K194" s="22"/>
    </row>
    <row r="195" s="4" customFormat="1" ht="30" customHeight="1" spans="1:11">
      <c r="A195" s="13">
        <v>193</v>
      </c>
      <c r="B195" s="17" t="s">
        <v>415</v>
      </c>
      <c r="C195" s="17" t="s">
        <v>13</v>
      </c>
      <c r="D195" s="17" t="s">
        <v>407</v>
      </c>
      <c r="E195" s="17" t="s">
        <v>416</v>
      </c>
      <c r="F195" s="18">
        <v>75.36</v>
      </c>
      <c r="G195" s="18">
        <v>78.86</v>
      </c>
      <c r="H195" s="18">
        <f t="shared" si="11"/>
        <v>77.11</v>
      </c>
      <c r="I195" s="21" t="s">
        <v>16</v>
      </c>
      <c r="J195" s="21"/>
      <c r="K195" s="22"/>
    </row>
    <row r="196" s="4" customFormat="1" ht="30" customHeight="1" spans="1:11">
      <c r="A196" s="13">
        <v>194</v>
      </c>
      <c r="B196" s="17" t="s">
        <v>417</v>
      </c>
      <c r="C196" s="17" t="s">
        <v>13</v>
      </c>
      <c r="D196" s="17" t="s">
        <v>407</v>
      </c>
      <c r="E196" s="17" t="s">
        <v>418</v>
      </c>
      <c r="F196" s="18">
        <v>79.5</v>
      </c>
      <c r="G196" s="18">
        <v>74.72</v>
      </c>
      <c r="H196" s="18">
        <f t="shared" si="11"/>
        <v>77.11</v>
      </c>
      <c r="I196" s="21" t="s">
        <v>16</v>
      </c>
      <c r="J196" s="21"/>
      <c r="K196" s="22"/>
    </row>
    <row r="197" s="4" customFormat="1" ht="30" customHeight="1" spans="1:11">
      <c r="A197" s="13">
        <v>195</v>
      </c>
      <c r="B197" s="17" t="s">
        <v>419</v>
      </c>
      <c r="C197" s="17" t="s">
        <v>13</v>
      </c>
      <c r="D197" s="17" t="s">
        <v>407</v>
      </c>
      <c r="E197" s="17" t="s">
        <v>420</v>
      </c>
      <c r="F197" s="18">
        <v>73.26</v>
      </c>
      <c r="G197" s="18">
        <v>74.36</v>
      </c>
      <c r="H197" s="18">
        <f t="shared" si="11"/>
        <v>73.81</v>
      </c>
      <c r="I197" s="21"/>
      <c r="J197" s="21"/>
      <c r="K197" s="22"/>
    </row>
    <row r="198" s="4" customFormat="1" ht="30" customHeight="1" spans="1:11">
      <c r="A198" s="13">
        <v>196</v>
      </c>
      <c r="B198" s="17" t="s">
        <v>421</v>
      </c>
      <c r="C198" s="17" t="s">
        <v>13</v>
      </c>
      <c r="D198" s="17" t="s">
        <v>407</v>
      </c>
      <c r="E198" s="17" t="s">
        <v>422</v>
      </c>
      <c r="F198" s="18">
        <v>69.5</v>
      </c>
      <c r="G198" s="18">
        <v>72.3</v>
      </c>
      <c r="H198" s="18">
        <f t="shared" si="11"/>
        <v>70.9</v>
      </c>
      <c r="I198" s="21"/>
      <c r="J198" s="21"/>
      <c r="K198" s="22"/>
    </row>
    <row r="199" s="4" customFormat="1" ht="30" customHeight="1" spans="1:11">
      <c r="A199" s="13">
        <v>197</v>
      </c>
      <c r="B199" s="17" t="s">
        <v>423</v>
      </c>
      <c r="C199" s="17" t="s">
        <v>13</v>
      </c>
      <c r="D199" s="17" t="s">
        <v>424</v>
      </c>
      <c r="E199" s="17" t="s">
        <v>425</v>
      </c>
      <c r="F199" s="18">
        <v>80.04</v>
      </c>
      <c r="G199" s="18">
        <v>75.42</v>
      </c>
      <c r="H199" s="18">
        <f t="shared" si="11"/>
        <v>77.73</v>
      </c>
      <c r="I199" s="21" t="s">
        <v>16</v>
      </c>
      <c r="J199" s="21" t="s">
        <v>17</v>
      </c>
      <c r="K199" s="22"/>
    </row>
    <row r="200" s="4" customFormat="1" ht="30" customHeight="1" spans="1:11">
      <c r="A200" s="13">
        <v>198</v>
      </c>
      <c r="B200" s="17" t="s">
        <v>426</v>
      </c>
      <c r="C200" s="17" t="s">
        <v>13</v>
      </c>
      <c r="D200" s="17" t="s">
        <v>424</v>
      </c>
      <c r="E200" s="17" t="s">
        <v>427</v>
      </c>
      <c r="F200" s="18">
        <v>76.06</v>
      </c>
      <c r="G200" s="18">
        <v>79.26</v>
      </c>
      <c r="H200" s="18">
        <f t="shared" si="11"/>
        <v>77.66</v>
      </c>
      <c r="I200" s="21" t="s">
        <v>16</v>
      </c>
      <c r="J200" s="21" t="s">
        <v>17</v>
      </c>
      <c r="K200" s="22"/>
    </row>
    <row r="201" s="4" customFormat="1" ht="30" customHeight="1" spans="1:11">
      <c r="A201" s="13">
        <v>199</v>
      </c>
      <c r="B201" s="17" t="s">
        <v>428</v>
      </c>
      <c r="C201" s="17" t="s">
        <v>13</v>
      </c>
      <c r="D201" s="17" t="s">
        <v>424</v>
      </c>
      <c r="E201" s="17" t="s">
        <v>429</v>
      </c>
      <c r="F201" s="18">
        <v>76.02</v>
      </c>
      <c r="G201" s="18">
        <v>73.66</v>
      </c>
      <c r="H201" s="18">
        <f t="shared" si="11"/>
        <v>74.84</v>
      </c>
      <c r="I201" s="21" t="s">
        <v>16</v>
      </c>
      <c r="J201" s="21" t="s">
        <v>17</v>
      </c>
      <c r="K201" s="22"/>
    </row>
    <row r="202" s="4" customFormat="1" ht="30" customHeight="1" spans="1:11">
      <c r="A202" s="13">
        <v>200</v>
      </c>
      <c r="B202" s="17" t="s">
        <v>430</v>
      </c>
      <c r="C202" s="17" t="s">
        <v>13</v>
      </c>
      <c r="D202" s="17" t="s">
        <v>424</v>
      </c>
      <c r="E202" s="17" t="s">
        <v>431</v>
      </c>
      <c r="F202" s="18">
        <v>71.92</v>
      </c>
      <c r="G202" s="18">
        <v>76.6</v>
      </c>
      <c r="H202" s="18">
        <f t="shared" si="11"/>
        <v>74.26</v>
      </c>
      <c r="I202" s="21" t="s">
        <v>16</v>
      </c>
      <c r="J202" s="21" t="s">
        <v>17</v>
      </c>
      <c r="K202" s="22"/>
    </row>
    <row r="203" s="4" customFormat="1" ht="30" customHeight="1" spans="1:11">
      <c r="A203" s="13">
        <v>201</v>
      </c>
      <c r="B203" s="17" t="s">
        <v>432</v>
      </c>
      <c r="C203" s="17" t="s">
        <v>13</v>
      </c>
      <c r="D203" s="17" t="s">
        <v>424</v>
      </c>
      <c r="E203" s="17" t="s">
        <v>433</v>
      </c>
      <c r="F203" s="18">
        <v>74.26</v>
      </c>
      <c r="G203" s="18">
        <v>72.82</v>
      </c>
      <c r="H203" s="18">
        <f t="shared" si="11"/>
        <v>73.54</v>
      </c>
      <c r="I203" s="21" t="s">
        <v>16</v>
      </c>
      <c r="J203" s="21" t="s">
        <v>17</v>
      </c>
      <c r="K203" s="22"/>
    </row>
    <row r="204" s="4" customFormat="1" ht="30" customHeight="1" spans="1:11">
      <c r="A204" s="13">
        <v>202</v>
      </c>
      <c r="B204" s="17" t="s">
        <v>434</v>
      </c>
      <c r="C204" s="17" t="s">
        <v>13</v>
      </c>
      <c r="D204" s="17" t="s">
        <v>424</v>
      </c>
      <c r="E204" s="17" t="s">
        <v>435</v>
      </c>
      <c r="F204" s="18">
        <v>71.38</v>
      </c>
      <c r="G204" s="18">
        <v>74.52</v>
      </c>
      <c r="H204" s="18">
        <f t="shared" si="11"/>
        <v>72.95</v>
      </c>
      <c r="I204" s="21" t="s">
        <v>16</v>
      </c>
      <c r="J204" s="21" t="s">
        <v>17</v>
      </c>
      <c r="K204" s="22"/>
    </row>
    <row r="205" s="4" customFormat="1" ht="30" customHeight="1" spans="1:11">
      <c r="A205" s="13">
        <v>203</v>
      </c>
      <c r="B205" s="17" t="s">
        <v>436</v>
      </c>
      <c r="C205" s="17" t="s">
        <v>13</v>
      </c>
      <c r="D205" s="17" t="s">
        <v>424</v>
      </c>
      <c r="E205" s="17" t="s">
        <v>437</v>
      </c>
      <c r="F205" s="18">
        <v>73.06</v>
      </c>
      <c r="G205" s="18">
        <v>72.78</v>
      </c>
      <c r="H205" s="18">
        <f t="shared" si="11"/>
        <v>72.92</v>
      </c>
      <c r="I205" s="21" t="s">
        <v>16</v>
      </c>
      <c r="J205" s="21" t="s">
        <v>17</v>
      </c>
      <c r="K205" s="22"/>
    </row>
    <row r="206" s="4" customFormat="1" ht="30" customHeight="1" spans="1:11">
      <c r="A206" s="13">
        <v>204</v>
      </c>
      <c r="B206" s="17" t="s">
        <v>438</v>
      </c>
      <c r="C206" s="17" t="s">
        <v>13</v>
      </c>
      <c r="D206" s="17" t="s">
        <v>424</v>
      </c>
      <c r="E206" s="17" t="s">
        <v>439</v>
      </c>
      <c r="F206" s="18">
        <v>75.06</v>
      </c>
      <c r="G206" s="18">
        <v>70.72</v>
      </c>
      <c r="H206" s="18">
        <f t="shared" si="11"/>
        <v>72.89</v>
      </c>
      <c r="I206" s="21" t="s">
        <v>16</v>
      </c>
      <c r="J206" s="21" t="s">
        <v>17</v>
      </c>
      <c r="K206" s="22"/>
    </row>
    <row r="207" s="4" customFormat="1" ht="30" customHeight="1" spans="1:11">
      <c r="A207" s="13">
        <v>205</v>
      </c>
      <c r="B207" s="17" t="s">
        <v>440</v>
      </c>
      <c r="C207" s="17" t="s">
        <v>13</v>
      </c>
      <c r="D207" s="17" t="s">
        <v>424</v>
      </c>
      <c r="E207" s="17" t="s">
        <v>441</v>
      </c>
      <c r="F207" s="18">
        <v>74.28</v>
      </c>
      <c r="G207" s="18">
        <v>70.86</v>
      </c>
      <c r="H207" s="18">
        <f t="shared" si="11"/>
        <v>72.57</v>
      </c>
      <c r="I207" s="21" t="s">
        <v>16</v>
      </c>
      <c r="J207" s="21" t="s">
        <v>17</v>
      </c>
      <c r="K207" s="22"/>
    </row>
    <row r="208" s="4" customFormat="1" ht="30" customHeight="1" spans="1:11">
      <c r="A208" s="13">
        <v>206</v>
      </c>
      <c r="B208" s="17" t="s">
        <v>442</v>
      </c>
      <c r="C208" s="17" t="s">
        <v>13</v>
      </c>
      <c r="D208" s="17" t="s">
        <v>424</v>
      </c>
      <c r="E208" s="17" t="s">
        <v>443</v>
      </c>
      <c r="F208" s="18">
        <v>72.62</v>
      </c>
      <c r="G208" s="18">
        <v>71.26</v>
      </c>
      <c r="H208" s="18">
        <f t="shared" si="11"/>
        <v>71.94</v>
      </c>
      <c r="I208" s="21" t="s">
        <v>16</v>
      </c>
      <c r="J208" s="21" t="s">
        <v>17</v>
      </c>
      <c r="K208" s="22"/>
    </row>
    <row r="209" s="4" customFormat="1" ht="30" customHeight="1" spans="1:11">
      <c r="A209" s="13">
        <v>207</v>
      </c>
      <c r="B209" s="17" t="s">
        <v>444</v>
      </c>
      <c r="C209" s="17" t="s">
        <v>13</v>
      </c>
      <c r="D209" s="17" t="s">
        <v>424</v>
      </c>
      <c r="E209" s="17" t="s">
        <v>445</v>
      </c>
      <c r="F209" s="18">
        <v>71.86</v>
      </c>
      <c r="G209" s="18">
        <v>70.76</v>
      </c>
      <c r="H209" s="18">
        <f t="shared" si="11"/>
        <v>71.31</v>
      </c>
      <c r="I209" s="21" t="s">
        <v>16</v>
      </c>
      <c r="J209" s="21" t="s">
        <v>17</v>
      </c>
      <c r="K209" s="22"/>
    </row>
    <row r="210" s="4" customFormat="1" ht="30" customHeight="1" spans="1:11">
      <c r="A210" s="13">
        <v>208</v>
      </c>
      <c r="B210" s="17" t="s">
        <v>446</v>
      </c>
      <c r="C210" s="17" t="s">
        <v>13</v>
      </c>
      <c r="D210" s="17" t="s">
        <v>424</v>
      </c>
      <c r="E210" s="17" t="s">
        <v>447</v>
      </c>
      <c r="F210" s="18">
        <v>71.8</v>
      </c>
      <c r="G210" s="18">
        <v>70.64</v>
      </c>
      <c r="H210" s="18">
        <f t="shared" si="11"/>
        <v>71.22</v>
      </c>
      <c r="I210" s="21" t="s">
        <v>16</v>
      </c>
      <c r="J210" s="21" t="s">
        <v>17</v>
      </c>
      <c r="K210" s="22"/>
    </row>
    <row r="211" s="4" customFormat="1" ht="30" customHeight="1" spans="1:11">
      <c r="A211" s="13">
        <v>209</v>
      </c>
      <c r="B211" s="17" t="s">
        <v>448</v>
      </c>
      <c r="C211" s="17" t="s">
        <v>13</v>
      </c>
      <c r="D211" s="17" t="s">
        <v>424</v>
      </c>
      <c r="E211" s="17" t="s">
        <v>449</v>
      </c>
      <c r="F211" s="18">
        <v>71.84</v>
      </c>
      <c r="G211" s="18">
        <v>70.48</v>
      </c>
      <c r="H211" s="18">
        <f t="shared" si="11"/>
        <v>71.16</v>
      </c>
      <c r="I211" s="21" t="s">
        <v>16</v>
      </c>
      <c r="J211" s="21" t="s">
        <v>17</v>
      </c>
      <c r="K211" s="22"/>
    </row>
    <row r="212" s="4" customFormat="1" ht="30" customHeight="1" spans="1:11">
      <c r="A212" s="13">
        <v>210</v>
      </c>
      <c r="B212" s="17" t="s">
        <v>191</v>
      </c>
      <c r="C212" s="17" t="s">
        <v>13</v>
      </c>
      <c r="D212" s="17" t="s">
        <v>424</v>
      </c>
      <c r="E212" s="17" t="s">
        <v>450</v>
      </c>
      <c r="F212" s="18">
        <v>71.58</v>
      </c>
      <c r="G212" s="18">
        <v>70.64</v>
      </c>
      <c r="H212" s="18">
        <f t="shared" si="11"/>
        <v>71.11</v>
      </c>
      <c r="I212" s="21" t="s">
        <v>16</v>
      </c>
      <c r="J212" s="21"/>
      <c r="K212" s="22"/>
    </row>
    <row r="213" s="4" customFormat="1" ht="30" customHeight="1" spans="1:11">
      <c r="A213" s="13">
        <v>211</v>
      </c>
      <c r="B213" s="17" t="s">
        <v>451</v>
      </c>
      <c r="C213" s="17" t="s">
        <v>13</v>
      </c>
      <c r="D213" s="17" t="s">
        <v>424</v>
      </c>
      <c r="E213" s="17" t="s">
        <v>452</v>
      </c>
      <c r="F213" s="18">
        <v>70.8</v>
      </c>
      <c r="G213" s="18">
        <v>70.14</v>
      </c>
      <c r="H213" s="18">
        <f t="shared" si="11"/>
        <v>70.47</v>
      </c>
      <c r="I213" s="21" t="s">
        <v>16</v>
      </c>
      <c r="J213" s="21"/>
      <c r="K213" s="22"/>
    </row>
    <row r="214" s="4" customFormat="1" ht="30" customHeight="1" spans="1:11">
      <c r="A214" s="13">
        <v>212</v>
      </c>
      <c r="B214" s="17" t="s">
        <v>453</v>
      </c>
      <c r="C214" s="17" t="s">
        <v>13</v>
      </c>
      <c r="D214" s="17" t="s">
        <v>424</v>
      </c>
      <c r="E214" s="17" t="s">
        <v>454</v>
      </c>
      <c r="F214" s="18">
        <v>70.98</v>
      </c>
      <c r="G214" s="18">
        <v>69.54</v>
      </c>
      <c r="H214" s="18">
        <f t="shared" si="11"/>
        <v>70.26</v>
      </c>
      <c r="I214" s="21" t="s">
        <v>16</v>
      </c>
      <c r="J214" s="21"/>
      <c r="K214" s="22"/>
    </row>
    <row r="215" s="4" customFormat="1" ht="30" customHeight="1" spans="1:11">
      <c r="A215" s="13">
        <v>213</v>
      </c>
      <c r="B215" s="17" t="s">
        <v>455</v>
      </c>
      <c r="C215" s="17" t="s">
        <v>13</v>
      </c>
      <c r="D215" s="17" t="s">
        <v>424</v>
      </c>
      <c r="E215" s="17" t="s">
        <v>456</v>
      </c>
      <c r="F215" s="18">
        <v>67.14</v>
      </c>
      <c r="G215" s="18">
        <v>73.06</v>
      </c>
      <c r="H215" s="18">
        <f t="shared" si="11"/>
        <v>70.1</v>
      </c>
      <c r="I215" s="21" t="s">
        <v>16</v>
      </c>
      <c r="J215" s="21"/>
      <c r="K215" s="22"/>
    </row>
    <row r="216" s="4" customFormat="1" ht="30" customHeight="1" spans="1:11">
      <c r="A216" s="13">
        <v>214</v>
      </c>
      <c r="B216" s="17" t="s">
        <v>457</v>
      </c>
      <c r="C216" s="17" t="s">
        <v>13</v>
      </c>
      <c r="D216" s="17" t="s">
        <v>424</v>
      </c>
      <c r="E216" s="17" t="s">
        <v>458</v>
      </c>
      <c r="F216" s="18">
        <v>69.12</v>
      </c>
      <c r="G216" s="18">
        <v>69.72</v>
      </c>
      <c r="H216" s="18">
        <f t="shared" si="11"/>
        <v>69.42</v>
      </c>
      <c r="I216" s="21" t="s">
        <v>16</v>
      </c>
      <c r="J216" s="21"/>
      <c r="K216" s="22"/>
    </row>
    <row r="217" s="4" customFormat="1" ht="30" customHeight="1" spans="1:11">
      <c r="A217" s="13">
        <v>215</v>
      </c>
      <c r="B217" s="17" t="s">
        <v>459</v>
      </c>
      <c r="C217" s="17" t="s">
        <v>13</v>
      </c>
      <c r="D217" s="17" t="s">
        <v>424</v>
      </c>
      <c r="E217" s="17" t="s">
        <v>460</v>
      </c>
      <c r="F217" s="18">
        <v>68.56</v>
      </c>
      <c r="G217" s="18">
        <v>69.52</v>
      </c>
      <c r="H217" s="18">
        <f t="shared" si="11"/>
        <v>69.04</v>
      </c>
      <c r="I217" s="21" t="s">
        <v>16</v>
      </c>
      <c r="J217" s="21"/>
      <c r="K217" s="22"/>
    </row>
    <row r="218" s="4" customFormat="1" ht="30" customHeight="1" spans="1:11">
      <c r="A218" s="13">
        <v>216</v>
      </c>
      <c r="B218" s="17" t="s">
        <v>461</v>
      </c>
      <c r="C218" s="17" t="s">
        <v>13</v>
      </c>
      <c r="D218" s="17" t="s">
        <v>424</v>
      </c>
      <c r="E218" s="17" t="s">
        <v>462</v>
      </c>
      <c r="F218" s="18">
        <v>70.12</v>
      </c>
      <c r="G218" s="18">
        <v>67.38</v>
      </c>
      <c r="H218" s="18">
        <f t="shared" si="11"/>
        <v>68.75</v>
      </c>
      <c r="I218" s="21" t="s">
        <v>16</v>
      </c>
      <c r="J218" s="21"/>
      <c r="K218" s="22"/>
    </row>
    <row r="219" s="4" customFormat="1" ht="30" customHeight="1" spans="1:11">
      <c r="A219" s="13">
        <v>217</v>
      </c>
      <c r="B219" s="17" t="s">
        <v>463</v>
      </c>
      <c r="C219" s="17" t="s">
        <v>13</v>
      </c>
      <c r="D219" s="17" t="s">
        <v>424</v>
      </c>
      <c r="E219" s="17" t="s">
        <v>464</v>
      </c>
      <c r="F219" s="18">
        <v>68.54</v>
      </c>
      <c r="G219" s="18">
        <v>67</v>
      </c>
      <c r="H219" s="18">
        <f t="shared" si="11"/>
        <v>67.77</v>
      </c>
      <c r="I219" s="21"/>
      <c r="J219" s="21"/>
      <c r="K219" s="22"/>
    </row>
    <row r="220" s="4" customFormat="1" ht="30" customHeight="1" spans="1:11">
      <c r="A220" s="13">
        <v>218</v>
      </c>
      <c r="B220" s="17" t="s">
        <v>465</v>
      </c>
      <c r="C220" s="17" t="s">
        <v>13</v>
      </c>
      <c r="D220" s="17" t="s">
        <v>424</v>
      </c>
      <c r="E220" s="17" t="s">
        <v>466</v>
      </c>
      <c r="F220" s="18"/>
      <c r="G220" s="18"/>
      <c r="H220" s="18"/>
      <c r="I220" s="21"/>
      <c r="J220" s="21"/>
      <c r="K220" s="22" t="s">
        <v>43</v>
      </c>
    </row>
    <row r="221" s="4" customFormat="1" ht="30" customHeight="1" spans="1:11">
      <c r="A221" s="13">
        <v>219</v>
      </c>
      <c r="B221" s="17" t="s">
        <v>467</v>
      </c>
      <c r="C221" s="17" t="s">
        <v>13</v>
      </c>
      <c r="D221" s="17" t="s">
        <v>424</v>
      </c>
      <c r="E221" s="17" t="s">
        <v>468</v>
      </c>
      <c r="F221" s="18"/>
      <c r="G221" s="18"/>
      <c r="H221" s="18"/>
      <c r="I221" s="21"/>
      <c r="J221" s="21"/>
      <c r="K221" s="22" t="s">
        <v>43</v>
      </c>
    </row>
    <row r="222" s="4" customFormat="1" ht="30" customHeight="1" spans="1:11">
      <c r="A222" s="13">
        <v>220</v>
      </c>
      <c r="B222" s="17" t="s">
        <v>469</v>
      </c>
      <c r="C222" s="17" t="s">
        <v>13</v>
      </c>
      <c r="D222" s="17" t="s">
        <v>424</v>
      </c>
      <c r="E222" s="17" t="s">
        <v>470</v>
      </c>
      <c r="F222" s="18"/>
      <c r="G222" s="18"/>
      <c r="H222" s="18"/>
      <c r="I222" s="21"/>
      <c r="J222" s="21"/>
      <c r="K222" s="22" t="s">
        <v>43</v>
      </c>
    </row>
    <row r="223" s="4" customFormat="1" ht="30" customHeight="1" spans="1:11">
      <c r="A223" s="13">
        <v>221</v>
      </c>
      <c r="B223" s="17" t="s">
        <v>471</v>
      </c>
      <c r="C223" s="17" t="s">
        <v>13</v>
      </c>
      <c r="D223" s="17" t="s">
        <v>424</v>
      </c>
      <c r="E223" s="17" t="s">
        <v>472</v>
      </c>
      <c r="F223" s="23"/>
      <c r="G223" s="23"/>
      <c r="H223" s="23"/>
      <c r="I223" s="27"/>
      <c r="J223" s="21"/>
      <c r="K223" s="22" t="s">
        <v>43</v>
      </c>
    </row>
    <row r="224" s="4" customFormat="1" ht="30" customHeight="1" spans="1:11">
      <c r="A224" s="13">
        <v>222</v>
      </c>
      <c r="B224" s="17" t="s">
        <v>473</v>
      </c>
      <c r="C224" s="17" t="s">
        <v>13</v>
      </c>
      <c r="D224" s="17" t="s">
        <v>424</v>
      </c>
      <c r="E224" s="22" t="s">
        <v>474</v>
      </c>
      <c r="F224" s="24"/>
      <c r="G224" s="24"/>
      <c r="H224" s="24"/>
      <c r="I224" s="28"/>
      <c r="J224" s="29"/>
      <c r="K224" s="22" t="s">
        <v>43</v>
      </c>
    </row>
    <row r="225" s="4" customFormat="1" ht="30" customHeight="1" spans="1:11">
      <c r="A225" s="13">
        <v>223</v>
      </c>
      <c r="B225" s="17" t="s">
        <v>475</v>
      </c>
      <c r="C225" s="17" t="s">
        <v>13</v>
      </c>
      <c r="D225" s="17" t="s">
        <v>476</v>
      </c>
      <c r="E225" s="17" t="s">
        <v>477</v>
      </c>
      <c r="F225" s="18">
        <v>82.9</v>
      </c>
      <c r="G225" s="18">
        <v>88.6</v>
      </c>
      <c r="H225" s="18">
        <f t="shared" ref="H225:H251" si="12">AVERAGE(C225:G225)</f>
        <v>85.75</v>
      </c>
      <c r="I225" s="21" t="s">
        <v>16</v>
      </c>
      <c r="J225" s="21" t="s">
        <v>17</v>
      </c>
      <c r="K225" s="22"/>
    </row>
    <row r="226" s="4" customFormat="1" ht="30" customHeight="1" spans="1:11">
      <c r="A226" s="13">
        <v>224</v>
      </c>
      <c r="B226" s="17" t="s">
        <v>478</v>
      </c>
      <c r="C226" s="17" t="s">
        <v>13</v>
      </c>
      <c r="D226" s="17" t="s">
        <v>476</v>
      </c>
      <c r="E226" s="17" t="s">
        <v>479</v>
      </c>
      <c r="F226" s="18">
        <v>81.8</v>
      </c>
      <c r="G226" s="18">
        <v>88.9</v>
      </c>
      <c r="H226" s="18">
        <f t="shared" si="12"/>
        <v>85.35</v>
      </c>
      <c r="I226" s="21" t="s">
        <v>16</v>
      </c>
      <c r="J226" s="21" t="s">
        <v>17</v>
      </c>
      <c r="K226" s="22"/>
    </row>
    <row r="227" s="4" customFormat="1" ht="30" customHeight="1" spans="1:11">
      <c r="A227" s="13">
        <v>225</v>
      </c>
      <c r="B227" s="17" t="s">
        <v>480</v>
      </c>
      <c r="C227" s="17" t="s">
        <v>13</v>
      </c>
      <c r="D227" s="17" t="s">
        <v>476</v>
      </c>
      <c r="E227" s="17" t="s">
        <v>481</v>
      </c>
      <c r="F227" s="18">
        <v>83.9</v>
      </c>
      <c r="G227" s="18">
        <v>85.9</v>
      </c>
      <c r="H227" s="18">
        <f t="shared" si="12"/>
        <v>84.9</v>
      </c>
      <c r="I227" s="21" t="s">
        <v>16</v>
      </c>
      <c r="J227" s="21" t="s">
        <v>17</v>
      </c>
      <c r="K227" s="22"/>
    </row>
    <row r="228" s="4" customFormat="1" ht="30" customHeight="1" spans="1:11">
      <c r="A228" s="13">
        <v>226</v>
      </c>
      <c r="B228" s="17" t="s">
        <v>482</v>
      </c>
      <c r="C228" s="17" t="s">
        <v>13</v>
      </c>
      <c r="D228" s="17" t="s">
        <v>476</v>
      </c>
      <c r="E228" s="17" t="s">
        <v>483</v>
      </c>
      <c r="F228" s="18">
        <v>87.6</v>
      </c>
      <c r="G228" s="18">
        <v>81.8</v>
      </c>
      <c r="H228" s="18">
        <f t="shared" si="12"/>
        <v>84.7</v>
      </c>
      <c r="I228" s="21" t="s">
        <v>16</v>
      </c>
      <c r="J228" s="21" t="s">
        <v>17</v>
      </c>
      <c r="K228" s="22"/>
    </row>
    <row r="229" s="4" customFormat="1" ht="30" customHeight="1" spans="1:11">
      <c r="A229" s="13">
        <v>227</v>
      </c>
      <c r="B229" s="17" t="s">
        <v>484</v>
      </c>
      <c r="C229" s="17" t="s">
        <v>13</v>
      </c>
      <c r="D229" s="17" t="s">
        <v>476</v>
      </c>
      <c r="E229" s="17" t="s">
        <v>485</v>
      </c>
      <c r="F229" s="18">
        <v>83.8</v>
      </c>
      <c r="G229" s="18">
        <v>84.5</v>
      </c>
      <c r="H229" s="18">
        <f t="shared" si="12"/>
        <v>84.15</v>
      </c>
      <c r="I229" s="21" t="s">
        <v>16</v>
      </c>
      <c r="J229" s="21" t="s">
        <v>17</v>
      </c>
      <c r="K229" s="22"/>
    </row>
    <row r="230" s="4" customFormat="1" ht="30" customHeight="1" spans="1:11">
      <c r="A230" s="13">
        <v>228</v>
      </c>
      <c r="B230" s="17" t="s">
        <v>486</v>
      </c>
      <c r="C230" s="17" t="s">
        <v>13</v>
      </c>
      <c r="D230" s="17" t="s">
        <v>476</v>
      </c>
      <c r="E230" s="17" t="s">
        <v>487</v>
      </c>
      <c r="F230" s="18">
        <v>85.3</v>
      </c>
      <c r="G230" s="18">
        <v>78.1</v>
      </c>
      <c r="H230" s="18">
        <f t="shared" si="12"/>
        <v>81.7</v>
      </c>
      <c r="I230" s="21" t="s">
        <v>16</v>
      </c>
      <c r="J230" s="21" t="s">
        <v>17</v>
      </c>
      <c r="K230" s="22"/>
    </row>
    <row r="231" s="4" customFormat="1" ht="30" customHeight="1" spans="1:11">
      <c r="A231" s="13">
        <v>229</v>
      </c>
      <c r="B231" s="17" t="s">
        <v>488</v>
      </c>
      <c r="C231" s="17" t="s">
        <v>13</v>
      </c>
      <c r="D231" s="17" t="s">
        <v>476</v>
      </c>
      <c r="E231" s="17" t="s">
        <v>489</v>
      </c>
      <c r="F231" s="18">
        <v>81.4</v>
      </c>
      <c r="G231" s="18">
        <v>77.7</v>
      </c>
      <c r="H231" s="18">
        <f t="shared" si="12"/>
        <v>79.55</v>
      </c>
      <c r="I231" s="21" t="s">
        <v>16</v>
      </c>
      <c r="J231" s="21" t="s">
        <v>17</v>
      </c>
      <c r="K231" s="22"/>
    </row>
    <row r="232" s="4" customFormat="1" ht="30" customHeight="1" spans="1:11">
      <c r="A232" s="13">
        <v>230</v>
      </c>
      <c r="B232" s="17" t="s">
        <v>490</v>
      </c>
      <c r="C232" s="17" t="s">
        <v>13</v>
      </c>
      <c r="D232" s="17" t="s">
        <v>476</v>
      </c>
      <c r="E232" s="17" t="s">
        <v>491</v>
      </c>
      <c r="F232" s="18">
        <v>80.6</v>
      </c>
      <c r="G232" s="18">
        <v>75.4</v>
      </c>
      <c r="H232" s="18">
        <f t="shared" si="12"/>
        <v>78</v>
      </c>
      <c r="I232" s="21" t="s">
        <v>16</v>
      </c>
      <c r="J232" s="21" t="s">
        <v>17</v>
      </c>
      <c r="K232" s="22"/>
    </row>
    <row r="233" s="4" customFormat="1" ht="30" customHeight="1" spans="1:11">
      <c r="A233" s="13">
        <v>231</v>
      </c>
      <c r="B233" s="17" t="s">
        <v>492</v>
      </c>
      <c r="C233" s="17" t="s">
        <v>13</v>
      </c>
      <c r="D233" s="17" t="s">
        <v>476</v>
      </c>
      <c r="E233" s="17" t="s">
        <v>493</v>
      </c>
      <c r="F233" s="18">
        <v>78.3</v>
      </c>
      <c r="G233" s="18">
        <v>75.5</v>
      </c>
      <c r="H233" s="18">
        <f t="shared" si="12"/>
        <v>76.9</v>
      </c>
      <c r="I233" s="21" t="s">
        <v>16</v>
      </c>
      <c r="J233" s="21" t="s">
        <v>17</v>
      </c>
      <c r="K233" s="22"/>
    </row>
    <row r="234" s="4" customFormat="1" ht="30" customHeight="1" spans="1:11">
      <c r="A234" s="13">
        <v>232</v>
      </c>
      <c r="B234" s="17" t="s">
        <v>494</v>
      </c>
      <c r="C234" s="17" t="s">
        <v>13</v>
      </c>
      <c r="D234" s="17" t="s">
        <v>476</v>
      </c>
      <c r="E234" s="17" t="s">
        <v>495</v>
      </c>
      <c r="F234" s="18">
        <v>77.2</v>
      </c>
      <c r="G234" s="18">
        <v>74.6</v>
      </c>
      <c r="H234" s="18">
        <f t="shared" si="12"/>
        <v>75.9</v>
      </c>
      <c r="I234" s="21" t="s">
        <v>16</v>
      </c>
      <c r="J234" s="21" t="s">
        <v>17</v>
      </c>
      <c r="K234" s="22"/>
    </row>
    <row r="235" s="4" customFormat="1" ht="30" customHeight="1" spans="1:11">
      <c r="A235" s="13">
        <v>233</v>
      </c>
      <c r="B235" s="17" t="s">
        <v>496</v>
      </c>
      <c r="C235" s="17" t="s">
        <v>13</v>
      </c>
      <c r="D235" s="17" t="s">
        <v>476</v>
      </c>
      <c r="E235" s="17" t="s">
        <v>497</v>
      </c>
      <c r="F235" s="18">
        <v>78.9</v>
      </c>
      <c r="G235" s="18">
        <v>72.6</v>
      </c>
      <c r="H235" s="18">
        <f t="shared" si="12"/>
        <v>75.75</v>
      </c>
      <c r="I235" s="21" t="s">
        <v>16</v>
      </c>
      <c r="J235" s="21" t="s">
        <v>17</v>
      </c>
      <c r="K235" s="22"/>
    </row>
    <row r="236" s="4" customFormat="1" ht="30" customHeight="1" spans="1:11">
      <c r="A236" s="13">
        <v>234</v>
      </c>
      <c r="B236" s="17" t="s">
        <v>498</v>
      </c>
      <c r="C236" s="17" t="s">
        <v>13</v>
      </c>
      <c r="D236" s="17" t="s">
        <v>476</v>
      </c>
      <c r="E236" s="17" t="s">
        <v>499</v>
      </c>
      <c r="F236" s="18">
        <v>78.2</v>
      </c>
      <c r="G236" s="18">
        <v>72.8</v>
      </c>
      <c r="H236" s="18">
        <f t="shared" si="12"/>
        <v>75.5</v>
      </c>
      <c r="I236" s="21" t="s">
        <v>16</v>
      </c>
      <c r="J236" s="21" t="s">
        <v>17</v>
      </c>
      <c r="K236" s="22"/>
    </row>
    <row r="237" s="4" customFormat="1" ht="30" customHeight="1" spans="1:11">
      <c r="A237" s="13">
        <v>235</v>
      </c>
      <c r="B237" s="17" t="s">
        <v>500</v>
      </c>
      <c r="C237" s="17" t="s">
        <v>13</v>
      </c>
      <c r="D237" s="17" t="s">
        <v>476</v>
      </c>
      <c r="E237" s="17" t="s">
        <v>501</v>
      </c>
      <c r="F237" s="18">
        <v>77.8</v>
      </c>
      <c r="G237" s="18">
        <v>72.8</v>
      </c>
      <c r="H237" s="18">
        <f t="shared" si="12"/>
        <v>75.3</v>
      </c>
      <c r="I237" s="21" t="s">
        <v>16</v>
      </c>
      <c r="J237" s="21" t="s">
        <v>17</v>
      </c>
      <c r="K237" s="22"/>
    </row>
    <row r="238" s="4" customFormat="1" ht="30" customHeight="1" spans="1:11">
      <c r="A238" s="13">
        <v>236</v>
      </c>
      <c r="B238" s="17" t="s">
        <v>502</v>
      </c>
      <c r="C238" s="17" t="s">
        <v>13</v>
      </c>
      <c r="D238" s="17" t="s">
        <v>476</v>
      </c>
      <c r="E238" s="17" t="s">
        <v>503</v>
      </c>
      <c r="F238" s="18">
        <v>75.6</v>
      </c>
      <c r="G238" s="18">
        <v>74.8</v>
      </c>
      <c r="H238" s="18">
        <f t="shared" si="12"/>
        <v>75.2</v>
      </c>
      <c r="I238" s="21" t="s">
        <v>16</v>
      </c>
      <c r="J238" s="21"/>
      <c r="K238" s="22"/>
    </row>
    <row r="239" s="4" customFormat="1" ht="30" customHeight="1" spans="1:11">
      <c r="A239" s="13">
        <v>237</v>
      </c>
      <c r="B239" s="17" t="s">
        <v>504</v>
      </c>
      <c r="C239" s="17" t="s">
        <v>13</v>
      </c>
      <c r="D239" s="17" t="s">
        <v>476</v>
      </c>
      <c r="E239" s="17" t="s">
        <v>505</v>
      </c>
      <c r="F239" s="18">
        <v>77.4</v>
      </c>
      <c r="G239" s="18">
        <v>71.2</v>
      </c>
      <c r="H239" s="18">
        <f t="shared" si="12"/>
        <v>74.3</v>
      </c>
      <c r="I239" s="21" t="s">
        <v>16</v>
      </c>
      <c r="J239" s="21"/>
      <c r="K239" s="22"/>
    </row>
    <row r="240" s="4" customFormat="1" ht="30" customHeight="1" spans="1:11">
      <c r="A240" s="13">
        <v>238</v>
      </c>
      <c r="B240" s="17" t="s">
        <v>428</v>
      </c>
      <c r="C240" s="17" t="s">
        <v>13</v>
      </c>
      <c r="D240" s="17" t="s">
        <v>476</v>
      </c>
      <c r="E240" s="17" t="s">
        <v>506</v>
      </c>
      <c r="F240" s="18">
        <v>78.6</v>
      </c>
      <c r="G240" s="18">
        <v>67.9</v>
      </c>
      <c r="H240" s="18">
        <f t="shared" si="12"/>
        <v>73.25</v>
      </c>
      <c r="I240" s="21" t="s">
        <v>16</v>
      </c>
      <c r="J240" s="21"/>
      <c r="K240" s="22"/>
    </row>
    <row r="241" s="4" customFormat="1" ht="30" customHeight="1" spans="1:11">
      <c r="A241" s="13">
        <v>239</v>
      </c>
      <c r="B241" s="17" t="s">
        <v>507</v>
      </c>
      <c r="C241" s="17" t="s">
        <v>13</v>
      </c>
      <c r="D241" s="17" t="s">
        <v>476</v>
      </c>
      <c r="E241" s="17" t="s">
        <v>508</v>
      </c>
      <c r="F241" s="18">
        <v>77</v>
      </c>
      <c r="G241" s="18">
        <v>68.5</v>
      </c>
      <c r="H241" s="18">
        <f t="shared" si="12"/>
        <v>72.75</v>
      </c>
      <c r="I241" s="21" t="s">
        <v>16</v>
      </c>
      <c r="J241" s="21"/>
      <c r="K241" s="22"/>
    </row>
    <row r="242" s="4" customFormat="1" ht="30" customHeight="1" spans="1:11">
      <c r="A242" s="13">
        <v>240</v>
      </c>
      <c r="B242" s="17" t="s">
        <v>509</v>
      </c>
      <c r="C242" s="17" t="s">
        <v>13</v>
      </c>
      <c r="D242" s="17" t="s">
        <v>476</v>
      </c>
      <c r="E242" s="17" t="s">
        <v>510</v>
      </c>
      <c r="F242" s="18">
        <v>76.4</v>
      </c>
      <c r="G242" s="18">
        <v>66.8</v>
      </c>
      <c r="H242" s="18">
        <f t="shared" si="12"/>
        <v>71.6</v>
      </c>
      <c r="I242" s="21" t="s">
        <v>16</v>
      </c>
      <c r="J242" s="21"/>
      <c r="K242" s="22"/>
    </row>
    <row r="243" s="4" customFormat="1" ht="30" customHeight="1" spans="1:11">
      <c r="A243" s="13">
        <v>241</v>
      </c>
      <c r="B243" s="17" t="s">
        <v>511</v>
      </c>
      <c r="C243" s="17" t="s">
        <v>13</v>
      </c>
      <c r="D243" s="17" t="s">
        <v>476</v>
      </c>
      <c r="E243" s="17" t="s">
        <v>512</v>
      </c>
      <c r="F243" s="18">
        <v>74.6</v>
      </c>
      <c r="G243" s="18">
        <v>68.4</v>
      </c>
      <c r="H243" s="18">
        <f t="shared" si="12"/>
        <v>71.5</v>
      </c>
      <c r="I243" s="21" t="s">
        <v>16</v>
      </c>
      <c r="J243" s="21"/>
      <c r="K243" s="22"/>
    </row>
    <row r="244" s="4" customFormat="1" ht="30" customHeight="1" spans="1:11">
      <c r="A244" s="13">
        <v>242</v>
      </c>
      <c r="B244" s="17" t="s">
        <v>513</v>
      </c>
      <c r="C244" s="17" t="s">
        <v>13</v>
      </c>
      <c r="D244" s="17" t="s">
        <v>476</v>
      </c>
      <c r="E244" s="17" t="s">
        <v>514</v>
      </c>
      <c r="F244" s="18">
        <v>72</v>
      </c>
      <c r="G244" s="18">
        <v>70</v>
      </c>
      <c r="H244" s="18">
        <f t="shared" si="12"/>
        <v>71</v>
      </c>
      <c r="I244" s="21" t="s">
        <v>16</v>
      </c>
      <c r="J244" s="30"/>
      <c r="K244" s="22"/>
    </row>
    <row r="245" s="4" customFormat="1" ht="30" customHeight="1" spans="1:11">
      <c r="A245" s="13">
        <v>243</v>
      </c>
      <c r="B245" s="17" t="s">
        <v>515</v>
      </c>
      <c r="C245" s="17" t="s">
        <v>13</v>
      </c>
      <c r="D245" s="17" t="s">
        <v>476</v>
      </c>
      <c r="E245" s="17" t="s">
        <v>516</v>
      </c>
      <c r="F245" s="18">
        <v>68.2</v>
      </c>
      <c r="G245" s="18">
        <v>73.1</v>
      </c>
      <c r="H245" s="18">
        <f t="shared" si="12"/>
        <v>70.65</v>
      </c>
      <c r="I245" s="21"/>
      <c r="J245" s="21"/>
      <c r="K245" s="22"/>
    </row>
    <row r="246" s="4" customFormat="1" ht="30" customHeight="1" spans="1:11">
      <c r="A246" s="13">
        <v>244</v>
      </c>
      <c r="B246" s="17" t="s">
        <v>517</v>
      </c>
      <c r="C246" s="17" t="s">
        <v>13</v>
      </c>
      <c r="D246" s="17" t="s">
        <v>476</v>
      </c>
      <c r="E246" s="17" t="s">
        <v>518</v>
      </c>
      <c r="F246" s="25">
        <v>75.4</v>
      </c>
      <c r="G246" s="25">
        <v>64.1</v>
      </c>
      <c r="H246" s="18">
        <f t="shared" si="12"/>
        <v>69.75</v>
      </c>
      <c r="I246" s="21"/>
      <c r="J246" s="21"/>
      <c r="K246" s="22"/>
    </row>
    <row r="247" s="4" customFormat="1" ht="30" customHeight="1" spans="1:11">
      <c r="A247" s="13">
        <v>245</v>
      </c>
      <c r="B247" s="17" t="s">
        <v>519</v>
      </c>
      <c r="C247" s="17" t="s">
        <v>13</v>
      </c>
      <c r="D247" s="17" t="s">
        <v>476</v>
      </c>
      <c r="E247" s="17" t="s">
        <v>520</v>
      </c>
      <c r="F247" s="18">
        <v>75.4</v>
      </c>
      <c r="G247" s="18">
        <v>62.2</v>
      </c>
      <c r="H247" s="18">
        <f t="shared" si="12"/>
        <v>68.8</v>
      </c>
      <c r="I247" s="21"/>
      <c r="J247" s="21"/>
      <c r="K247" s="22"/>
    </row>
    <row r="248" s="4" customFormat="1" ht="30" customHeight="1" spans="1:11">
      <c r="A248" s="13">
        <v>246</v>
      </c>
      <c r="B248" s="17" t="s">
        <v>521</v>
      </c>
      <c r="C248" s="17" t="s">
        <v>13</v>
      </c>
      <c r="D248" s="17" t="s">
        <v>476</v>
      </c>
      <c r="E248" s="17" t="s">
        <v>522</v>
      </c>
      <c r="F248" s="18">
        <v>76</v>
      </c>
      <c r="G248" s="18">
        <v>58.6</v>
      </c>
      <c r="H248" s="18">
        <f t="shared" si="12"/>
        <v>67.3</v>
      </c>
      <c r="I248" s="21"/>
      <c r="J248" s="21"/>
      <c r="K248" s="22"/>
    </row>
    <row r="249" s="4" customFormat="1" ht="30" customHeight="1" spans="1:11">
      <c r="A249" s="13">
        <v>247</v>
      </c>
      <c r="B249" s="17" t="s">
        <v>523</v>
      </c>
      <c r="C249" s="17" t="s">
        <v>13</v>
      </c>
      <c r="D249" s="17" t="s">
        <v>476</v>
      </c>
      <c r="E249" s="17" t="s">
        <v>524</v>
      </c>
      <c r="F249" s="18">
        <v>72.5</v>
      </c>
      <c r="G249" s="18">
        <v>61.8</v>
      </c>
      <c r="H249" s="18">
        <f t="shared" si="12"/>
        <v>67.15</v>
      </c>
      <c r="I249" s="21"/>
      <c r="J249" s="21"/>
      <c r="K249" s="22"/>
    </row>
    <row r="250" s="4" customFormat="1" ht="30" customHeight="1" spans="1:11">
      <c r="A250" s="13">
        <v>248</v>
      </c>
      <c r="B250" s="17" t="s">
        <v>525</v>
      </c>
      <c r="C250" s="17" t="s">
        <v>13</v>
      </c>
      <c r="D250" s="17" t="s">
        <v>476</v>
      </c>
      <c r="E250" s="17" t="s">
        <v>526</v>
      </c>
      <c r="F250" s="18">
        <v>71.5</v>
      </c>
      <c r="G250" s="18">
        <v>61.4</v>
      </c>
      <c r="H250" s="18">
        <f t="shared" si="12"/>
        <v>66.45</v>
      </c>
      <c r="I250" s="21"/>
      <c r="J250" s="21"/>
      <c r="K250" s="22"/>
    </row>
    <row r="251" s="4" customFormat="1" ht="30" customHeight="1" spans="1:11">
      <c r="A251" s="13">
        <v>249</v>
      </c>
      <c r="B251" s="17" t="s">
        <v>527</v>
      </c>
      <c r="C251" s="17" t="s">
        <v>13</v>
      </c>
      <c r="D251" s="17" t="s">
        <v>476</v>
      </c>
      <c r="E251" s="17" t="s">
        <v>528</v>
      </c>
      <c r="F251" s="18">
        <v>66.3</v>
      </c>
      <c r="G251" s="18">
        <v>58.8</v>
      </c>
      <c r="H251" s="18">
        <f t="shared" si="12"/>
        <v>62.55</v>
      </c>
      <c r="I251" s="21"/>
      <c r="J251" s="21"/>
      <c r="K251" s="22"/>
    </row>
    <row r="252" s="4" customFormat="1" ht="30" customHeight="1" spans="1:11">
      <c r="A252" s="13">
        <v>250</v>
      </c>
      <c r="B252" s="17" t="s">
        <v>529</v>
      </c>
      <c r="C252" s="17" t="s">
        <v>13</v>
      </c>
      <c r="D252" s="17" t="s">
        <v>476</v>
      </c>
      <c r="E252" s="17" t="s">
        <v>530</v>
      </c>
      <c r="F252" s="18"/>
      <c r="G252" s="18"/>
      <c r="H252" s="18"/>
      <c r="I252" s="21"/>
      <c r="J252" s="21"/>
      <c r="K252" s="22" t="s">
        <v>43</v>
      </c>
    </row>
    <row r="253" s="4" customFormat="1" ht="30" customHeight="1" spans="1:11">
      <c r="A253" s="13">
        <v>251</v>
      </c>
      <c r="B253" s="17" t="s">
        <v>531</v>
      </c>
      <c r="C253" s="17" t="s">
        <v>13</v>
      </c>
      <c r="D253" s="17" t="s">
        <v>476</v>
      </c>
      <c r="E253" s="17" t="s">
        <v>532</v>
      </c>
      <c r="F253" s="18"/>
      <c r="G253" s="18"/>
      <c r="H253" s="18"/>
      <c r="I253" s="21"/>
      <c r="J253" s="21"/>
      <c r="K253" s="22" t="s">
        <v>43</v>
      </c>
    </row>
    <row r="254" s="4" customFormat="1" ht="30" customHeight="1" spans="1:11">
      <c r="A254" s="13">
        <v>252</v>
      </c>
      <c r="B254" s="17" t="s">
        <v>533</v>
      </c>
      <c r="C254" s="17" t="s">
        <v>13</v>
      </c>
      <c r="D254" s="17" t="s">
        <v>476</v>
      </c>
      <c r="E254" s="17" t="s">
        <v>534</v>
      </c>
      <c r="F254" s="26"/>
      <c r="G254" s="26"/>
      <c r="H254" s="18"/>
      <c r="I254" s="21"/>
      <c r="J254" s="21"/>
      <c r="K254" s="22" t="s">
        <v>43</v>
      </c>
    </row>
    <row r="255" s="4" customFormat="1" ht="30" customHeight="1" spans="1:11">
      <c r="A255" s="13">
        <v>253</v>
      </c>
      <c r="B255" s="17" t="s">
        <v>535</v>
      </c>
      <c r="C255" s="17" t="s">
        <v>13</v>
      </c>
      <c r="D255" s="17" t="s">
        <v>536</v>
      </c>
      <c r="E255" s="17" t="s">
        <v>537</v>
      </c>
      <c r="F255" s="18">
        <v>74</v>
      </c>
      <c r="G255" s="18">
        <v>77.96</v>
      </c>
      <c r="H255" s="18">
        <f t="shared" ref="H255:H266" si="13">AVERAGE(C255:G255)</f>
        <v>75.98</v>
      </c>
      <c r="I255" s="21" t="s">
        <v>16</v>
      </c>
      <c r="J255" s="21" t="s">
        <v>17</v>
      </c>
      <c r="K255" s="22"/>
    </row>
    <row r="256" s="4" customFormat="1" ht="30" customHeight="1" spans="1:11">
      <c r="A256" s="13">
        <v>254</v>
      </c>
      <c r="B256" s="17" t="s">
        <v>538</v>
      </c>
      <c r="C256" s="17" t="s">
        <v>13</v>
      </c>
      <c r="D256" s="17" t="s">
        <v>536</v>
      </c>
      <c r="E256" s="17" t="s">
        <v>539</v>
      </c>
      <c r="F256" s="18">
        <v>62</v>
      </c>
      <c r="G256" s="18">
        <v>69.26</v>
      </c>
      <c r="H256" s="18">
        <f t="shared" si="13"/>
        <v>65.63</v>
      </c>
      <c r="I256" s="21" t="s">
        <v>16</v>
      </c>
      <c r="J256" s="21" t="s">
        <v>17</v>
      </c>
      <c r="K256" s="22"/>
    </row>
    <row r="257" s="4" customFormat="1" ht="30" customHeight="1" spans="1:11">
      <c r="A257" s="13">
        <v>255</v>
      </c>
      <c r="B257" s="17" t="s">
        <v>540</v>
      </c>
      <c r="C257" s="17" t="s">
        <v>13</v>
      </c>
      <c r="D257" s="17" t="s">
        <v>536</v>
      </c>
      <c r="E257" s="17" t="s">
        <v>541</v>
      </c>
      <c r="F257" s="18"/>
      <c r="G257" s="18"/>
      <c r="H257" s="18"/>
      <c r="I257" s="21"/>
      <c r="J257" s="21"/>
      <c r="K257" s="22" t="s">
        <v>43</v>
      </c>
    </row>
    <row r="258" s="4" customFormat="1" ht="30" customHeight="1" spans="1:11">
      <c r="A258" s="13">
        <v>256</v>
      </c>
      <c r="B258" s="17" t="s">
        <v>542</v>
      </c>
      <c r="C258" s="17" t="s">
        <v>13</v>
      </c>
      <c r="D258" s="17" t="s">
        <v>543</v>
      </c>
      <c r="E258" s="17" t="s">
        <v>544</v>
      </c>
      <c r="F258" s="18">
        <v>75.88</v>
      </c>
      <c r="G258" s="18">
        <v>81.66</v>
      </c>
      <c r="H258" s="18">
        <f t="shared" si="13"/>
        <v>78.77</v>
      </c>
      <c r="I258" s="21" t="s">
        <v>16</v>
      </c>
      <c r="J258" s="21" t="s">
        <v>17</v>
      </c>
      <c r="K258" s="22"/>
    </row>
    <row r="259" s="4" customFormat="1" ht="30" customHeight="1" spans="1:11">
      <c r="A259" s="13">
        <v>257</v>
      </c>
      <c r="B259" s="17" t="s">
        <v>545</v>
      </c>
      <c r="C259" s="17" t="s">
        <v>13</v>
      </c>
      <c r="D259" s="17" t="s">
        <v>543</v>
      </c>
      <c r="E259" s="17" t="s">
        <v>546</v>
      </c>
      <c r="F259" s="18">
        <v>74.02</v>
      </c>
      <c r="G259" s="18">
        <v>81.2</v>
      </c>
      <c r="H259" s="18">
        <f t="shared" si="13"/>
        <v>77.61</v>
      </c>
      <c r="I259" s="21" t="s">
        <v>16</v>
      </c>
      <c r="J259" s="21" t="s">
        <v>17</v>
      </c>
      <c r="K259" s="22"/>
    </row>
    <row r="260" s="4" customFormat="1" ht="30" customHeight="1" spans="1:11">
      <c r="A260" s="13">
        <v>258</v>
      </c>
      <c r="B260" s="17" t="s">
        <v>547</v>
      </c>
      <c r="C260" s="17" t="s">
        <v>13</v>
      </c>
      <c r="D260" s="17" t="s">
        <v>543</v>
      </c>
      <c r="E260" s="17" t="s">
        <v>548</v>
      </c>
      <c r="F260" s="18">
        <v>75.56</v>
      </c>
      <c r="G260" s="18">
        <v>78.46</v>
      </c>
      <c r="H260" s="18">
        <f t="shared" si="13"/>
        <v>77.01</v>
      </c>
      <c r="I260" s="21" t="s">
        <v>16</v>
      </c>
      <c r="J260" s="21" t="s">
        <v>17</v>
      </c>
      <c r="K260" s="22"/>
    </row>
    <row r="261" s="4" customFormat="1" ht="30" customHeight="1" spans="1:11">
      <c r="A261" s="13">
        <v>259</v>
      </c>
      <c r="B261" s="17" t="s">
        <v>549</v>
      </c>
      <c r="C261" s="17" t="s">
        <v>13</v>
      </c>
      <c r="D261" s="17" t="s">
        <v>543</v>
      </c>
      <c r="E261" s="17" t="s">
        <v>550</v>
      </c>
      <c r="F261" s="18">
        <v>74.8</v>
      </c>
      <c r="G261" s="18">
        <v>77.76</v>
      </c>
      <c r="H261" s="18">
        <f t="shared" si="13"/>
        <v>76.28</v>
      </c>
      <c r="I261" s="21" t="s">
        <v>16</v>
      </c>
      <c r="J261" s="21" t="s">
        <v>17</v>
      </c>
      <c r="K261" s="22"/>
    </row>
    <row r="262" s="4" customFormat="1" ht="30" customHeight="1" spans="1:11">
      <c r="A262" s="13">
        <v>260</v>
      </c>
      <c r="B262" s="17" t="s">
        <v>551</v>
      </c>
      <c r="C262" s="17" t="s">
        <v>13</v>
      </c>
      <c r="D262" s="17" t="s">
        <v>543</v>
      </c>
      <c r="E262" s="17" t="s">
        <v>552</v>
      </c>
      <c r="F262" s="18">
        <v>73.02</v>
      </c>
      <c r="G262" s="18">
        <v>76.46</v>
      </c>
      <c r="H262" s="18">
        <f t="shared" si="13"/>
        <v>74.74</v>
      </c>
      <c r="I262" s="21" t="s">
        <v>16</v>
      </c>
      <c r="J262" s="21" t="s">
        <v>17</v>
      </c>
      <c r="K262" s="22"/>
    </row>
    <row r="263" s="4" customFormat="1" ht="30" customHeight="1" spans="1:11">
      <c r="A263" s="13">
        <v>261</v>
      </c>
      <c r="B263" s="17" t="s">
        <v>553</v>
      </c>
      <c r="C263" s="17" t="s">
        <v>13</v>
      </c>
      <c r="D263" s="17" t="s">
        <v>554</v>
      </c>
      <c r="E263" s="17" t="s">
        <v>555</v>
      </c>
      <c r="F263" s="18">
        <v>74.16</v>
      </c>
      <c r="G263" s="18">
        <v>67.94</v>
      </c>
      <c r="H263" s="18">
        <f t="shared" si="13"/>
        <v>71.05</v>
      </c>
      <c r="I263" s="21" t="s">
        <v>16</v>
      </c>
      <c r="J263" s="21" t="s">
        <v>17</v>
      </c>
      <c r="K263" s="22"/>
    </row>
    <row r="264" s="4" customFormat="1" ht="30" customHeight="1" spans="1:11">
      <c r="A264" s="13">
        <v>262</v>
      </c>
      <c r="B264" s="17" t="s">
        <v>556</v>
      </c>
      <c r="C264" s="17" t="s">
        <v>13</v>
      </c>
      <c r="D264" s="17" t="s">
        <v>554</v>
      </c>
      <c r="E264" s="17" t="s">
        <v>557</v>
      </c>
      <c r="F264" s="18">
        <v>72.3</v>
      </c>
      <c r="G264" s="18">
        <v>68.16</v>
      </c>
      <c r="H264" s="18">
        <f t="shared" si="13"/>
        <v>70.23</v>
      </c>
      <c r="I264" s="21" t="s">
        <v>16</v>
      </c>
      <c r="J264" s="21" t="s">
        <v>17</v>
      </c>
      <c r="K264" s="22"/>
    </row>
    <row r="265" s="4" customFormat="1" ht="30" customHeight="1" spans="1:11">
      <c r="A265" s="13">
        <v>263</v>
      </c>
      <c r="B265" s="17" t="s">
        <v>558</v>
      </c>
      <c r="C265" s="17" t="s">
        <v>13</v>
      </c>
      <c r="D265" s="17" t="s">
        <v>554</v>
      </c>
      <c r="E265" s="17" t="s">
        <v>559</v>
      </c>
      <c r="F265" s="18">
        <v>67.78</v>
      </c>
      <c r="G265" s="18">
        <v>64.92</v>
      </c>
      <c r="H265" s="18">
        <f t="shared" si="13"/>
        <v>66.35</v>
      </c>
      <c r="I265" s="21" t="s">
        <v>16</v>
      </c>
      <c r="J265" s="21" t="s">
        <v>17</v>
      </c>
      <c r="K265" s="22"/>
    </row>
    <row r="266" s="4" customFormat="1" ht="30" customHeight="1" spans="1:11">
      <c r="A266" s="13">
        <v>264</v>
      </c>
      <c r="B266" s="17" t="s">
        <v>560</v>
      </c>
      <c r="C266" s="17" t="s">
        <v>13</v>
      </c>
      <c r="D266" s="17" t="s">
        <v>554</v>
      </c>
      <c r="E266" s="17" t="s">
        <v>561</v>
      </c>
      <c r="F266" s="18">
        <v>64.96</v>
      </c>
      <c r="G266" s="18">
        <v>55.86</v>
      </c>
      <c r="H266" s="18">
        <f t="shared" si="13"/>
        <v>60.41</v>
      </c>
      <c r="I266" s="21"/>
      <c r="J266" s="21"/>
      <c r="K266" s="22"/>
    </row>
    <row r="267" s="4" customFormat="1" ht="30" customHeight="1" spans="1:11">
      <c r="A267" s="13">
        <v>265</v>
      </c>
      <c r="B267" s="17" t="s">
        <v>562</v>
      </c>
      <c r="C267" s="17" t="s">
        <v>13</v>
      </c>
      <c r="D267" s="17" t="s">
        <v>554</v>
      </c>
      <c r="E267" s="17" t="s">
        <v>563</v>
      </c>
      <c r="F267" s="18"/>
      <c r="G267" s="18"/>
      <c r="H267" s="18"/>
      <c r="I267" s="21"/>
      <c r="J267" s="21"/>
      <c r="K267" s="22" t="s">
        <v>43</v>
      </c>
    </row>
    <row r="268" s="4" customFormat="1" ht="30" customHeight="1" spans="1:11">
      <c r="A268" s="13">
        <v>266</v>
      </c>
      <c r="B268" s="17" t="s">
        <v>564</v>
      </c>
      <c r="C268" s="17" t="s">
        <v>21</v>
      </c>
      <c r="D268" s="17" t="s">
        <v>554</v>
      </c>
      <c r="E268" s="17" t="s">
        <v>565</v>
      </c>
      <c r="F268" s="18"/>
      <c r="G268" s="18"/>
      <c r="H268" s="18"/>
      <c r="I268" s="21"/>
      <c r="J268" s="21"/>
      <c r="K268" s="22" t="s">
        <v>43</v>
      </c>
    </row>
    <row r="269" s="4" customFormat="1" ht="30" customHeight="1" spans="1:11">
      <c r="A269" s="13">
        <v>267</v>
      </c>
      <c r="B269" s="17" t="s">
        <v>566</v>
      </c>
      <c r="C269" s="17" t="s">
        <v>13</v>
      </c>
      <c r="D269" s="17" t="s">
        <v>554</v>
      </c>
      <c r="E269" s="17" t="s">
        <v>567</v>
      </c>
      <c r="F269" s="18"/>
      <c r="G269" s="18"/>
      <c r="H269" s="18"/>
      <c r="I269" s="21"/>
      <c r="J269" s="21"/>
      <c r="K269" s="22" t="s">
        <v>43</v>
      </c>
    </row>
    <row r="270" s="4" customFormat="1" ht="30" customHeight="1" spans="1:11">
      <c r="A270" s="13">
        <v>268</v>
      </c>
      <c r="B270" s="17" t="s">
        <v>568</v>
      </c>
      <c r="C270" s="17" t="s">
        <v>13</v>
      </c>
      <c r="D270" s="17" t="s">
        <v>554</v>
      </c>
      <c r="E270" s="17" t="s">
        <v>569</v>
      </c>
      <c r="F270" s="18"/>
      <c r="G270" s="18"/>
      <c r="H270" s="18"/>
      <c r="I270" s="21"/>
      <c r="J270" s="21"/>
      <c r="K270" s="22" t="s">
        <v>43</v>
      </c>
    </row>
    <row r="271" s="4" customFormat="1" ht="30" customHeight="1" spans="1:11">
      <c r="A271" s="13">
        <v>269</v>
      </c>
      <c r="B271" s="17" t="s">
        <v>570</v>
      </c>
      <c r="C271" s="17" t="s">
        <v>13</v>
      </c>
      <c r="D271" s="17" t="s">
        <v>554</v>
      </c>
      <c r="E271" s="17" t="s">
        <v>571</v>
      </c>
      <c r="F271" s="18"/>
      <c r="G271" s="18"/>
      <c r="H271" s="18"/>
      <c r="I271" s="21"/>
      <c r="J271" s="21"/>
      <c r="K271" s="22" t="s">
        <v>43</v>
      </c>
    </row>
    <row r="272" s="4" customFormat="1" ht="30" customHeight="1" spans="1:11">
      <c r="A272" s="13">
        <v>270</v>
      </c>
      <c r="B272" s="17" t="s">
        <v>572</v>
      </c>
      <c r="C272" s="17" t="s">
        <v>13</v>
      </c>
      <c r="D272" s="17" t="s">
        <v>573</v>
      </c>
      <c r="E272" s="17" t="s">
        <v>574</v>
      </c>
      <c r="F272" s="18">
        <v>82.24</v>
      </c>
      <c r="G272" s="18">
        <v>78.52</v>
      </c>
      <c r="H272" s="18">
        <f t="shared" ref="H272:H292" si="14">AVERAGE(C272:G272)</f>
        <v>80.38</v>
      </c>
      <c r="I272" s="21" t="s">
        <v>16</v>
      </c>
      <c r="J272" s="21" t="s">
        <v>17</v>
      </c>
      <c r="K272" s="22"/>
    </row>
    <row r="273" s="4" customFormat="1" ht="30" customHeight="1" spans="1:11">
      <c r="A273" s="13">
        <v>271</v>
      </c>
      <c r="B273" s="17" t="s">
        <v>575</v>
      </c>
      <c r="C273" s="17" t="s">
        <v>13</v>
      </c>
      <c r="D273" s="17" t="s">
        <v>573</v>
      </c>
      <c r="E273" s="17" t="s">
        <v>576</v>
      </c>
      <c r="F273" s="18">
        <v>83.18</v>
      </c>
      <c r="G273" s="18">
        <v>76.76</v>
      </c>
      <c r="H273" s="18">
        <f t="shared" si="14"/>
        <v>79.97</v>
      </c>
      <c r="I273" s="21" t="s">
        <v>16</v>
      </c>
      <c r="J273" s="21" t="s">
        <v>17</v>
      </c>
      <c r="K273" s="22"/>
    </row>
    <row r="274" s="4" customFormat="1" ht="30" customHeight="1" spans="1:11">
      <c r="A274" s="13">
        <v>272</v>
      </c>
      <c r="B274" s="17" t="s">
        <v>577</v>
      </c>
      <c r="C274" s="17" t="s">
        <v>13</v>
      </c>
      <c r="D274" s="17" t="s">
        <v>573</v>
      </c>
      <c r="E274" s="17" t="s">
        <v>578</v>
      </c>
      <c r="F274" s="18">
        <v>82.46</v>
      </c>
      <c r="G274" s="18">
        <v>74.24</v>
      </c>
      <c r="H274" s="18">
        <f t="shared" si="14"/>
        <v>78.35</v>
      </c>
      <c r="I274" s="21" t="s">
        <v>16</v>
      </c>
      <c r="J274" s="21" t="s">
        <v>17</v>
      </c>
      <c r="K274" s="22"/>
    </row>
    <row r="275" s="4" customFormat="1" ht="30" customHeight="1" spans="1:11">
      <c r="A275" s="13">
        <v>273</v>
      </c>
      <c r="B275" s="17" t="s">
        <v>579</v>
      </c>
      <c r="C275" s="17" t="s">
        <v>13</v>
      </c>
      <c r="D275" s="17" t="s">
        <v>573</v>
      </c>
      <c r="E275" s="17" t="s">
        <v>580</v>
      </c>
      <c r="F275" s="18">
        <v>80.8</v>
      </c>
      <c r="G275" s="18">
        <v>72.06</v>
      </c>
      <c r="H275" s="18">
        <f t="shared" si="14"/>
        <v>76.43</v>
      </c>
      <c r="I275" s="21" t="s">
        <v>16</v>
      </c>
      <c r="J275" s="21" t="s">
        <v>17</v>
      </c>
      <c r="K275" s="22"/>
    </row>
    <row r="276" s="4" customFormat="1" ht="30" customHeight="1" spans="1:11">
      <c r="A276" s="13">
        <v>274</v>
      </c>
      <c r="B276" s="17" t="s">
        <v>581</v>
      </c>
      <c r="C276" s="17" t="s">
        <v>13</v>
      </c>
      <c r="D276" s="17" t="s">
        <v>573</v>
      </c>
      <c r="E276" s="17" t="s">
        <v>582</v>
      </c>
      <c r="F276" s="18">
        <v>72.82</v>
      </c>
      <c r="G276" s="18">
        <v>67.98</v>
      </c>
      <c r="H276" s="18">
        <f t="shared" si="14"/>
        <v>70.4</v>
      </c>
      <c r="I276" s="21" t="s">
        <v>16</v>
      </c>
      <c r="J276" s="21" t="s">
        <v>17</v>
      </c>
      <c r="K276" s="22"/>
    </row>
    <row r="277" s="4" customFormat="1" ht="30" customHeight="1" spans="1:11">
      <c r="A277" s="13">
        <v>275</v>
      </c>
      <c r="B277" s="17" t="s">
        <v>583</v>
      </c>
      <c r="C277" s="17" t="s">
        <v>13</v>
      </c>
      <c r="D277" s="17" t="s">
        <v>573</v>
      </c>
      <c r="E277" s="17" t="s">
        <v>584</v>
      </c>
      <c r="F277" s="18">
        <v>71.32</v>
      </c>
      <c r="G277" s="18">
        <v>65.44</v>
      </c>
      <c r="H277" s="18">
        <f t="shared" si="14"/>
        <v>68.38</v>
      </c>
      <c r="I277" s="21" t="s">
        <v>16</v>
      </c>
      <c r="J277" s="21" t="s">
        <v>17</v>
      </c>
      <c r="K277" s="22"/>
    </row>
    <row r="278" s="4" customFormat="1" ht="30" customHeight="1" spans="1:11">
      <c r="A278" s="13">
        <v>276</v>
      </c>
      <c r="B278" s="17" t="s">
        <v>585</v>
      </c>
      <c r="C278" s="17" t="s">
        <v>13</v>
      </c>
      <c r="D278" s="17" t="s">
        <v>573</v>
      </c>
      <c r="E278" s="17" t="s">
        <v>586</v>
      </c>
      <c r="F278" s="18">
        <v>69.26</v>
      </c>
      <c r="G278" s="18">
        <v>66.64</v>
      </c>
      <c r="H278" s="18">
        <f t="shared" si="14"/>
        <v>67.95</v>
      </c>
      <c r="I278" s="21" t="s">
        <v>16</v>
      </c>
      <c r="J278" s="21" t="s">
        <v>17</v>
      </c>
      <c r="K278" s="22"/>
    </row>
    <row r="279" s="4" customFormat="1" ht="30" customHeight="1" spans="1:11">
      <c r="A279" s="13">
        <v>277</v>
      </c>
      <c r="B279" s="17" t="s">
        <v>587</v>
      </c>
      <c r="C279" s="17" t="s">
        <v>13</v>
      </c>
      <c r="D279" s="17" t="s">
        <v>573</v>
      </c>
      <c r="E279" s="17" t="s">
        <v>588</v>
      </c>
      <c r="F279" s="18">
        <v>67.98</v>
      </c>
      <c r="G279" s="18">
        <v>67.72</v>
      </c>
      <c r="H279" s="18">
        <f t="shared" si="14"/>
        <v>67.85</v>
      </c>
      <c r="I279" s="21" t="s">
        <v>16</v>
      </c>
      <c r="J279" s="21" t="s">
        <v>17</v>
      </c>
      <c r="K279" s="22"/>
    </row>
    <row r="280" s="4" customFormat="1" ht="30" customHeight="1" spans="1:11">
      <c r="A280" s="13">
        <v>278</v>
      </c>
      <c r="B280" s="17" t="s">
        <v>589</v>
      </c>
      <c r="C280" s="17" t="s">
        <v>13</v>
      </c>
      <c r="D280" s="17" t="s">
        <v>573</v>
      </c>
      <c r="E280" s="17" t="s">
        <v>590</v>
      </c>
      <c r="F280" s="18">
        <v>69.96</v>
      </c>
      <c r="G280" s="18">
        <v>65.34</v>
      </c>
      <c r="H280" s="18">
        <f t="shared" si="14"/>
        <v>67.65</v>
      </c>
      <c r="I280" s="21" t="s">
        <v>16</v>
      </c>
      <c r="J280" s="21" t="s">
        <v>17</v>
      </c>
      <c r="K280" s="22"/>
    </row>
    <row r="281" s="4" customFormat="1" ht="30" customHeight="1" spans="1:11">
      <c r="A281" s="13">
        <v>279</v>
      </c>
      <c r="B281" s="17" t="s">
        <v>591</v>
      </c>
      <c r="C281" s="17" t="s">
        <v>13</v>
      </c>
      <c r="D281" s="17" t="s">
        <v>573</v>
      </c>
      <c r="E281" s="17" t="s">
        <v>592</v>
      </c>
      <c r="F281" s="18">
        <v>67.62</v>
      </c>
      <c r="G281" s="18">
        <v>66.62</v>
      </c>
      <c r="H281" s="18">
        <f t="shared" si="14"/>
        <v>67.12</v>
      </c>
      <c r="I281" s="21" t="s">
        <v>16</v>
      </c>
      <c r="J281" s="21" t="s">
        <v>17</v>
      </c>
      <c r="K281" s="22"/>
    </row>
    <row r="282" s="4" customFormat="1" ht="30" customHeight="1" spans="1:11">
      <c r="A282" s="13">
        <v>280</v>
      </c>
      <c r="B282" s="17" t="s">
        <v>593</v>
      </c>
      <c r="C282" s="17" t="s">
        <v>13</v>
      </c>
      <c r="D282" s="17" t="s">
        <v>573</v>
      </c>
      <c r="E282" s="17" t="s">
        <v>594</v>
      </c>
      <c r="F282" s="18">
        <v>64.28</v>
      </c>
      <c r="G282" s="18">
        <v>63.7</v>
      </c>
      <c r="H282" s="18">
        <f t="shared" si="14"/>
        <v>63.99</v>
      </c>
      <c r="I282" s="21" t="s">
        <v>16</v>
      </c>
      <c r="J282" s="21" t="s">
        <v>17</v>
      </c>
      <c r="K282" s="22"/>
    </row>
    <row r="283" s="4" customFormat="1" ht="30" customHeight="1" spans="1:11">
      <c r="A283" s="13">
        <v>281</v>
      </c>
      <c r="B283" s="17" t="s">
        <v>595</v>
      </c>
      <c r="C283" s="17" t="s">
        <v>13</v>
      </c>
      <c r="D283" s="17" t="s">
        <v>573</v>
      </c>
      <c r="E283" s="17" t="s">
        <v>596</v>
      </c>
      <c r="F283" s="18">
        <v>59.32</v>
      </c>
      <c r="G283" s="18">
        <v>57.6</v>
      </c>
      <c r="H283" s="18">
        <f t="shared" si="14"/>
        <v>58.46</v>
      </c>
      <c r="I283" s="21"/>
      <c r="J283" s="21"/>
      <c r="K283" s="22"/>
    </row>
    <row r="284" s="4" customFormat="1" ht="30" customHeight="1" spans="1:11">
      <c r="A284" s="13">
        <v>282</v>
      </c>
      <c r="B284" s="17" t="s">
        <v>597</v>
      </c>
      <c r="C284" s="17" t="s">
        <v>13</v>
      </c>
      <c r="D284" s="17" t="s">
        <v>573</v>
      </c>
      <c r="E284" s="17" t="s">
        <v>598</v>
      </c>
      <c r="F284" s="18">
        <v>59.02</v>
      </c>
      <c r="G284" s="18">
        <v>56.12</v>
      </c>
      <c r="H284" s="18">
        <f t="shared" si="14"/>
        <v>57.57</v>
      </c>
      <c r="I284" s="21"/>
      <c r="J284" s="21"/>
      <c r="K284" s="22"/>
    </row>
    <row r="285" s="4" customFormat="1" ht="30" customHeight="1" spans="1:11">
      <c r="A285" s="13">
        <v>283</v>
      </c>
      <c r="B285" s="17" t="s">
        <v>599</v>
      </c>
      <c r="C285" s="17" t="s">
        <v>13</v>
      </c>
      <c r="D285" s="17" t="s">
        <v>573</v>
      </c>
      <c r="E285" s="17" t="s">
        <v>600</v>
      </c>
      <c r="F285" s="18">
        <v>57.72</v>
      </c>
      <c r="G285" s="18">
        <v>57.38</v>
      </c>
      <c r="H285" s="18">
        <f t="shared" si="14"/>
        <v>57.55</v>
      </c>
      <c r="I285" s="21"/>
      <c r="J285" s="21"/>
      <c r="K285" s="22"/>
    </row>
    <row r="286" s="4" customFormat="1" ht="30" customHeight="1" spans="1:11">
      <c r="A286" s="13">
        <v>284</v>
      </c>
      <c r="B286" s="17" t="s">
        <v>601</v>
      </c>
      <c r="C286" s="17" t="s">
        <v>13</v>
      </c>
      <c r="D286" s="17" t="s">
        <v>573</v>
      </c>
      <c r="E286" s="17" t="s">
        <v>602</v>
      </c>
      <c r="F286" s="18">
        <v>57.76</v>
      </c>
      <c r="G286" s="18">
        <v>56.96</v>
      </c>
      <c r="H286" s="18">
        <f t="shared" si="14"/>
        <v>57.36</v>
      </c>
      <c r="I286" s="21"/>
      <c r="J286" s="21"/>
      <c r="K286" s="22"/>
    </row>
    <row r="287" s="4" customFormat="1" ht="30" customHeight="1" spans="1:11">
      <c r="A287" s="13">
        <v>285</v>
      </c>
      <c r="B287" s="17" t="s">
        <v>603</v>
      </c>
      <c r="C287" s="17" t="s">
        <v>13</v>
      </c>
      <c r="D287" s="17" t="s">
        <v>573</v>
      </c>
      <c r="E287" s="17" t="s">
        <v>604</v>
      </c>
      <c r="F287" s="18">
        <v>56.82</v>
      </c>
      <c r="G287" s="18">
        <v>57.76</v>
      </c>
      <c r="H287" s="18">
        <f t="shared" si="14"/>
        <v>57.29</v>
      </c>
      <c r="I287" s="21"/>
      <c r="J287" s="21"/>
      <c r="K287" s="22"/>
    </row>
    <row r="288" s="4" customFormat="1" ht="30" customHeight="1" spans="1:11">
      <c r="A288" s="13">
        <v>286</v>
      </c>
      <c r="B288" s="17" t="s">
        <v>605</v>
      </c>
      <c r="C288" s="17" t="s">
        <v>13</v>
      </c>
      <c r="D288" s="17" t="s">
        <v>573</v>
      </c>
      <c r="E288" s="17" t="s">
        <v>606</v>
      </c>
      <c r="F288" s="18">
        <v>55.92</v>
      </c>
      <c r="G288" s="18">
        <v>58.12</v>
      </c>
      <c r="H288" s="18">
        <f t="shared" si="14"/>
        <v>57.02</v>
      </c>
      <c r="I288" s="21"/>
      <c r="J288" s="21"/>
      <c r="K288" s="22"/>
    </row>
    <row r="289" s="4" customFormat="1" ht="30" customHeight="1" spans="1:11">
      <c r="A289" s="13">
        <v>287</v>
      </c>
      <c r="B289" s="17" t="s">
        <v>607</v>
      </c>
      <c r="C289" s="17" t="s">
        <v>13</v>
      </c>
      <c r="D289" s="17" t="s">
        <v>573</v>
      </c>
      <c r="E289" s="17" t="s">
        <v>608</v>
      </c>
      <c r="F289" s="18">
        <v>57.36</v>
      </c>
      <c r="G289" s="18">
        <v>55.86</v>
      </c>
      <c r="H289" s="18">
        <f t="shared" si="14"/>
        <v>56.61</v>
      </c>
      <c r="I289" s="21"/>
      <c r="J289" s="21"/>
      <c r="K289" s="22"/>
    </row>
    <row r="290" s="4" customFormat="1" ht="30" customHeight="1" spans="1:11">
      <c r="A290" s="13">
        <v>288</v>
      </c>
      <c r="B290" s="17" t="s">
        <v>609</v>
      </c>
      <c r="C290" s="17" t="s">
        <v>13</v>
      </c>
      <c r="D290" s="17" t="s">
        <v>573</v>
      </c>
      <c r="E290" s="17" t="s">
        <v>610</v>
      </c>
      <c r="F290" s="18">
        <v>56.64</v>
      </c>
      <c r="G290" s="18">
        <v>56.08</v>
      </c>
      <c r="H290" s="18">
        <f t="shared" si="14"/>
        <v>56.36</v>
      </c>
      <c r="I290" s="21"/>
      <c r="J290" s="21"/>
      <c r="K290" s="22"/>
    </row>
    <row r="291" s="4" customFormat="1" ht="30" customHeight="1" spans="1:11">
      <c r="A291" s="13">
        <v>289</v>
      </c>
      <c r="B291" s="17" t="s">
        <v>611</v>
      </c>
      <c r="C291" s="17" t="s">
        <v>13</v>
      </c>
      <c r="D291" s="17" t="s">
        <v>573</v>
      </c>
      <c r="E291" s="17" t="s">
        <v>612</v>
      </c>
      <c r="F291" s="18">
        <v>56.64</v>
      </c>
      <c r="G291" s="18">
        <v>55.7</v>
      </c>
      <c r="H291" s="18">
        <f t="shared" si="14"/>
        <v>56.17</v>
      </c>
      <c r="I291" s="21"/>
      <c r="J291" s="21"/>
      <c r="K291" s="22"/>
    </row>
    <row r="292" s="4" customFormat="1" ht="30" customHeight="1" spans="1:11">
      <c r="A292" s="13">
        <v>290</v>
      </c>
      <c r="B292" s="17" t="s">
        <v>613</v>
      </c>
      <c r="C292" s="17" t="s">
        <v>21</v>
      </c>
      <c r="D292" s="17" t="s">
        <v>573</v>
      </c>
      <c r="E292" s="17" t="s">
        <v>614</v>
      </c>
      <c r="F292" s="18">
        <v>55.3</v>
      </c>
      <c r="G292" s="18">
        <v>56.76</v>
      </c>
      <c r="H292" s="18">
        <f t="shared" si="14"/>
        <v>56.03</v>
      </c>
      <c r="I292" s="21"/>
      <c r="J292" s="21"/>
      <c r="K292" s="22"/>
    </row>
    <row r="293" s="4" customFormat="1" ht="30" customHeight="1" spans="1:11">
      <c r="A293" s="13">
        <v>291</v>
      </c>
      <c r="B293" s="17" t="s">
        <v>615</v>
      </c>
      <c r="C293" s="17" t="s">
        <v>13</v>
      </c>
      <c r="D293" s="17" t="s">
        <v>573</v>
      </c>
      <c r="E293" s="17" t="s">
        <v>616</v>
      </c>
      <c r="F293" s="18"/>
      <c r="G293" s="18"/>
      <c r="H293" s="18"/>
      <c r="I293" s="21"/>
      <c r="J293" s="21"/>
      <c r="K293" s="22" t="s">
        <v>43</v>
      </c>
    </row>
    <row r="294" s="4" customFormat="1" ht="30" customHeight="1" spans="1:11">
      <c r="A294" s="13">
        <v>292</v>
      </c>
      <c r="B294" s="17" t="s">
        <v>617</v>
      </c>
      <c r="C294" s="17" t="s">
        <v>13</v>
      </c>
      <c r="D294" s="17" t="s">
        <v>573</v>
      </c>
      <c r="E294" s="17" t="s">
        <v>618</v>
      </c>
      <c r="F294" s="18"/>
      <c r="G294" s="18"/>
      <c r="H294" s="18"/>
      <c r="I294" s="21"/>
      <c r="J294" s="21"/>
      <c r="K294" s="22" t="s">
        <v>43</v>
      </c>
    </row>
    <row r="295" s="4" customFormat="1" ht="30" customHeight="1" spans="1:11">
      <c r="A295" s="13">
        <v>293</v>
      </c>
      <c r="B295" s="17" t="s">
        <v>619</v>
      </c>
      <c r="C295" s="17" t="s">
        <v>13</v>
      </c>
      <c r="D295" s="17" t="s">
        <v>573</v>
      </c>
      <c r="E295" s="17" t="s">
        <v>620</v>
      </c>
      <c r="F295" s="18"/>
      <c r="G295" s="18"/>
      <c r="H295" s="18"/>
      <c r="I295" s="21"/>
      <c r="J295" s="21"/>
      <c r="K295" s="22" t="s">
        <v>43</v>
      </c>
    </row>
    <row r="296" s="4" customFormat="1" ht="30" customHeight="1" spans="1:11">
      <c r="A296" s="13">
        <v>294</v>
      </c>
      <c r="B296" s="17" t="s">
        <v>621</v>
      </c>
      <c r="C296" s="17" t="s">
        <v>13</v>
      </c>
      <c r="D296" s="17" t="s">
        <v>622</v>
      </c>
      <c r="E296" s="17" t="s">
        <v>623</v>
      </c>
      <c r="F296" s="18">
        <v>84.38</v>
      </c>
      <c r="G296" s="18">
        <v>75.88</v>
      </c>
      <c r="H296" s="18">
        <f t="shared" ref="H296:H311" si="15">AVERAGE(C296:G296)</f>
        <v>80.13</v>
      </c>
      <c r="I296" s="21" t="s">
        <v>16</v>
      </c>
      <c r="J296" s="21" t="s">
        <v>17</v>
      </c>
      <c r="K296" s="22"/>
    </row>
    <row r="297" s="4" customFormat="1" ht="30" customHeight="1" spans="1:11">
      <c r="A297" s="13">
        <v>295</v>
      </c>
      <c r="B297" s="17" t="s">
        <v>624</v>
      </c>
      <c r="C297" s="17" t="s">
        <v>13</v>
      </c>
      <c r="D297" s="17" t="s">
        <v>622</v>
      </c>
      <c r="E297" s="17" t="s">
        <v>625</v>
      </c>
      <c r="F297" s="18">
        <v>77.64</v>
      </c>
      <c r="G297" s="18">
        <v>72.04</v>
      </c>
      <c r="H297" s="18">
        <f t="shared" si="15"/>
        <v>74.84</v>
      </c>
      <c r="I297" s="21" t="s">
        <v>16</v>
      </c>
      <c r="J297" s="21" t="s">
        <v>17</v>
      </c>
      <c r="K297" s="22"/>
    </row>
    <row r="298" s="4" customFormat="1" ht="30" customHeight="1" spans="1:11">
      <c r="A298" s="13">
        <v>296</v>
      </c>
      <c r="B298" s="17" t="s">
        <v>626</v>
      </c>
      <c r="C298" s="17" t="s">
        <v>13</v>
      </c>
      <c r="D298" s="17" t="s">
        <v>627</v>
      </c>
      <c r="E298" s="17" t="s">
        <v>628</v>
      </c>
      <c r="F298" s="18">
        <v>87.9</v>
      </c>
      <c r="G298" s="18">
        <v>85.98</v>
      </c>
      <c r="H298" s="18">
        <f t="shared" si="15"/>
        <v>86.94</v>
      </c>
      <c r="I298" s="21" t="s">
        <v>16</v>
      </c>
      <c r="J298" s="21" t="s">
        <v>17</v>
      </c>
      <c r="K298" s="22"/>
    </row>
    <row r="299" s="4" customFormat="1" ht="30" customHeight="1" spans="1:11">
      <c r="A299" s="13">
        <v>297</v>
      </c>
      <c r="B299" s="17" t="s">
        <v>629</v>
      </c>
      <c r="C299" s="17" t="s">
        <v>13</v>
      </c>
      <c r="D299" s="17" t="s">
        <v>627</v>
      </c>
      <c r="E299" s="17" t="s">
        <v>630</v>
      </c>
      <c r="F299" s="18">
        <v>83.64</v>
      </c>
      <c r="G299" s="18">
        <v>86.88</v>
      </c>
      <c r="H299" s="18">
        <f t="shared" si="15"/>
        <v>85.26</v>
      </c>
      <c r="I299" s="21" t="s">
        <v>16</v>
      </c>
      <c r="J299" s="21" t="s">
        <v>17</v>
      </c>
      <c r="K299" s="22"/>
    </row>
    <row r="300" s="4" customFormat="1" ht="30" customHeight="1" spans="1:11">
      <c r="A300" s="13">
        <v>298</v>
      </c>
      <c r="B300" s="17" t="s">
        <v>631</v>
      </c>
      <c r="C300" s="17" t="s">
        <v>13</v>
      </c>
      <c r="D300" s="17" t="s">
        <v>627</v>
      </c>
      <c r="E300" s="17" t="s">
        <v>632</v>
      </c>
      <c r="F300" s="18">
        <v>85.86</v>
      </c>
      <c r="G300" s="18">
        <v>81.6</v>
      </c>
      <c r="H300" s="18">
        <f t="shared" si="15"/>
        <v>83.73</v>
      </c>
      <c r="I300" s="21" t="s">
        <v>16</v>
      </c>
      <c r="J300" s="21" t="s">
        <v>17</v>
      </c>
      <c r="K300" s="22"/>
    </row>
    <row r="301" s="4" customFormat="1" ht="30" customHeight="1" spans="1:11">
      <c r="A301" s="13">
        <v>299</v>
      </c>
      <c r="B301" s="17" t="s">
        <v>633</v>
      </c>
      <c r="C301" s="17" t="s">
        <v>13</v>
      </c>
      <c r="D301" s="17" t="s">
        <v>627</v>
      </c>
      <c r="E301" s="17" t="s">
        <v>634</v>
      </c>
      <c r="F301" s="18">
        <v>82.28</v>
      </c>
      <c r="G301" s="18">
        <v>84.14</v>
      </c>
      <c r="H301" s="18">
        <f t="shared" si="15"/>
        <v>83.21</v>
      </c>
      <c r="I301" s="21" t="s">
        <v>16</v>
      </c>
      <c r="J301" s="21" t="s">
        <v>17</v>
      </c>
      <c r="K301" s="22"/>
    </row>
    <row r="302" s="4" customFormat="1" ht="30" customHeight="1" spans="1:11">
      <c r="A302" s="13">
        <v>300</v>
      </c>
      <c r="B302" s="17" t="s">
        <v>635</v>
      </c>
      <c r="C302" s="17" t="s">
        <v>13</v>
      </c>
      <c r="D302" s="17" t="s">
        <v>627</v>
      </c>
      <c r="E302" s="17" t="s">
        <v>636</v>
      </c>
      <c r="F302" s="18">
        <v>82.86</v>
      </c>
      <c r="G302" s="18">
        <v>82.38</v>
      </c>
      <c r="H302" s="18">
        <f t="shared" si="15"/>
        <v>82.62</v>
      </c>
      <c r="I302" s="21" t="s">
        <v>16</v>
      </c>
      <c r="J302" s="21" t="s">
        <v>17</v>
      </c>
      <c r="K302" s="22"/>
    </row>
    <row r="303" s="4" customFormat="1" ht="30" customHeight="1" spans="1:11">
      <c r="A303" s="13">
        <v>301</v>
      </c>
      <c r="B303" s="17" t="s">
        <v>637</v>
      </c>
      <c r="C303" s="17" t="s">
        <v>13</v>
      </c>
      <c r="D303" s="17" t="s">
        <v>627</v>
      </c>
      <c r="E303" s="17" t="s">
        <v>638</v>
      </c>
      <c r="F303" s="18">
        <v>82.64</v>
      </c>
      <c r="G303" s="18">
        <v>82.26</v>
      </c>
      <c r="H303" s="18">
        <f t="shared" si="15"/>
        <v>82.45</v>
      </c>
      <c r="I303" s="21" t="s">
        <v>16</v>
      </c>
      <c r="J303" s="21" t="s">
        <v>17</v>
      </c>
      <c r="K303" s="22"/>
    </row>
    <row r="304" s="4" customFormat="1" ht="30" customHeight="1" spans="1:11">
      <c r="A304" s="13">
        <v>302</v>
      </c>
      <c r="B304" s="17" t="s">
        <v>639</v>
      </c>
      <c r="C304" s="17" t="s">
        <v>13</v>
      </c>
      <c r="D304" s="17" t="s">
        <v>627</v>
      </c>
      <c r="E304" s="17" t="s">
        <v>640</v>
      </c>
      <c r="F304" s="18">
        <v>81.28</v>
      </c>
      <c r="G304" s="26">
        <v>82.94</v>
      </c>
      <c r="H304" s="18">
        <f t="shared" si="15"/>
        <v>82.11</v>
      </c>
      <c r="I304" s="21" t="s">
        <v>16</v>
      </c>
      <c r="J304" s="21" t="s">
        <v>17</v>
      </c>
      <c r="K304" s="22"/>
    </row>
    <row r="305" s="4" customFormat="1" ht="30" customHeight="1" spans="1:11">
      <c r="A305" s="13">
        <v>303</v>
      </c>
      <c r="B305" s="17" t="s">
        <v>641</v>
      </c>
      <c r="C305" s="17" t="s">
        <v>13</v>
      </c>
      <c r="D305" s="17" t="s">
        <v>627</v>
      </c>
      <c r="E305" s="17" t="s">
        <v>642</v>
      </c>
      <c r="F305" s="18">
        <v>88.88</v>
      </c>
      <c r="G305" s="18">
        <v>75.18</v>
      </c>
      <c r="H305" s="18">
        <f t="shared" si="15"/>
        <v>82.03</v>
      </c>
      <c r="I305" s="21" t="s">
        <v>16</v>
      </c>
      <c r="J305" s="21" t="s">
        <v>17</v>
      </c>
      <c r="K305" s="22"/>
    </row>
    <row r="306" s="4" customFormat="1" ht="30" customHeight="1" spans="1:11">
      <c r="A306" s="13">
        <v>304</v>
      </c>
      <c r="B306" s="17" t="s">
        <v>643</v>
      </c>
      <c r="C306" s="17" t="s">
        <v>13</v>
      </c>
      <c r="D306" s="17" t="s">
        <v>627</v>
      </c>
      <c r="E306" s="17" t="s">
        <v>644</v>
      </c>
      <c r="F306" s="18">
        <v>81.6</v>
      </c>
      <c r="G306" s="18">
        <v>77.2</v>
      </c>
      <c r="H306" s="18">
        <f t="shared" si="15"/>
        <v>79.4</v>
      </c>
      <c r="I306" s="21" t="s">
        <v>16</v>
      </c>
      <c r="J306" s="21" t="s">
        <v>17</v>
      </c>
      <c r="K306" s="22"/>
    </row>
    <row r="307" s="4" customFormat="1" ht="30" customHeight="1" spans="1:11">
      <c r="A307" s="13">
        <v>305</v>
      </c>
      <c r="B307" s="17" t="s">
        <v>645</v>
      </c>
      <c r="C307" s="17" t="s">
        <v>13</v>
      </c>
      <c r="D307" s="17" t="s">
        <v>627</v>
      </c>
      <c r="E307" s="17" t="s">
        <v>646</v>
      </c>
      <c r="F307" s="18">
        <v>83.38</v>
      </c>
      <c r="G307" s="18">
        <v>75.08</v>
      </c>
      <c r="H307" s="18">
        <f t="shared" si="15"/>
        <v>79.23</v>
      </c>
      <c r="I307" s="21" t="s">
        <v>16</v>
      </c>
      <c r="J307" s="21" t="s">
        <v>17</v>
      </c>
      <c r="K307" s="22"/>
    </row>
    <row r="308" s="4" customFormat="1" ht="30" customHeight="1" spans="1:11">
      <c r="A308" s="13">
        <v>306</v>
      </c>
      <c r="B308" s="17" t="s">
        <v>647</v>
      </c>
      <c r="C308" s="17" t="s">
        <v>13</v>
      </c>
      <c r="D308" s="17" t="s">
        <v>627</v>
      </c>
      <c r="E308" s="17" t="s">
        <v>648</v>
      </c>
      <c r="F308" s="18">
        <v>80.18</v>
      </c>
      <c r="G308" s="18">
        <v>78.14</v>
      </c>
      <c r="H308" s="18">
        <f t="shared" si="15"/>
        <v>79.16</v>
      </c>
      <c r="I308" s="21" t="s">
        <v>16</v>
      </c>
      <c r="J308" s="21" t="s">
        <v>17</v>
      </c>
      <c r="K308" s="22"/>
    </row>
    <row r="309" s="4" customFormat="1" ht="30" customHeight="1" spans="1:11">
      <c r="A309" s="13">
        <v>307</v>
      </c>
      <c r="B309" s="17" t="s">
        <v>649</v>
      </c>
      <c r="C309" s="17" t="s">
        <v>13</v>
      </c>
      <c r="D309" s="17" t="s">
        <v>627</v>
      </c>
      <c r="E309" s="17" t="s">
        <v>650</v>
      </c>
      <c r="F309" s="18">
        <v>78.06</v>
      </c>
      <c r="G309" s="18">
        <v>79.26</v>
      </c>
      <c r="H309" s="18">
        <f t="shared" si="15"/>
        <v>78.66</v>
      </c>
      <c r="I309" s="21" t="s">
        <v>16</v>
      </c>
      <c r="J309" s="21" t="s">
        <v>17</v>
      </c>
      <c r="K309" s="22"/>
    </row>
    <row r="310" s="4" customFormat="1" ht="30" customHeight="1" spans="1:11">
      <c r="A310" s="13">
        <v>308</v>
      </c>
      <c r="B310" s="17" t="s">
        <v>651</v>
      </c>
      <c r="C310" s="17" t="s">
        <v>21</v>
      </c>
      <c r="D310" s="17" t="s">
        <v>627</v>
      </c>
      <c r="E310" s="17" t="s">
        <v>652</v>
      </c>
      <c r="F310" s="18">
        <v>80.44</v>
      </c>
      <c r="G310" s="18">
        <v>72.6</v>
      </c>
      <c r="H310" s="18">
        <f t="shared" si="15"/>
        <v>76.52</v>
      </c>
      <c r="I310" s="21" t="s">
        <v>16</v>
      </c>
      <c r="J310" s="21" t="s">
        <v>17</v>
      </c>
      <c r="K310" s="22"/>
    </row>
    <row r="311" s="4" customFormat="1" ht="30" customHeight="1" spans="1:11">
      <c r="A311" s="13">
        <v>309</v>
      </c>
      <c r="B311" s="17" t="s">
        <v>653</v>
      </c>
      <c r="C311" s="17" t="s">
        <v>13</v>
      </c>
      <c r="D311" s="17" t="s">
        <v>627</v>
      </c>
      <c r="E311" s="17" t="s">
        <v>654</v>
      </c>
      <c r="F311" s="18">
        <v>74.02</v>
      </c>
      <c r="G311" s="18">
        <v>66.8</v>
      </c>
      <c r="H311" s="18">
        <f t="shared" si="15"/>
        <v>70.41</v>
      </c>
      <c r="I311" s="21" t="s">
        <v>16</v>
      </c>
      <c r="J311" s="21"/>
      <c r="K311" s="22"/>
    </row>
    <row r="312" s="4" customFormat="1" ht="30" customHeight="1" spans="1:11">
      <c r="A312" s="13">
        <v>310</v>
      </c>
      <c r="B312" s="17" t="s">
        <v>655</v>
      </c>
      <c r="C312" s="17" t="s">
        <v>13</v>
      </c>
      <c r="D312" s="17" t="s">
        <v>627</v>
      </c>
      <c r="E312" s="17" t="s">
        <v>656</v>
      </c>
      <c r="F312" s="18"/>
      <c r="G312" s="18"/>
      <c r="H312" s="18"/>
      <c r="I312" s="21"/>
      <c r="J312" s="21"/>
      <c r="K312" s="22" t="s">
        <v>43</v>
      </c>
    </row>
    <row r="313" s="4" customFormat="1" ht="30" customHeight="1" spans="1:11">
      <c r="A313" s="13">
        <v>311</v>
      </c>
      <c r="B313" s="17" t="s">
        <v>657</v>
      </c>
      <c r="C313" s="17" t="s">
        <v>13</v>
      </c>
      <c r="D313" s="17" t="s">
        <v>627</v>
      </c>
      <c r="E313" s="17" t="s">
        <v>658</v>
      </c>
      <c r="F313" s="18"/>
      <c r="G313" s="18"/>
      <c r="H313" s="18"/>
      <c r="I313" s="21"/>
      <c r="J313" s="21"/>
      <c r="K313" s="22"/>
    </row>
    <row r="314" s="4" customFormat="1" ht="30" customHeight="1" spans="1:11">
      <c r="A314" s="13">
        <v>312</v>
      </c>
      <c r="B314" s="17" t="s">
        <v>659</v>
      </c>
      <c r="C314" s="17" t="s">
        <v>13</v>
      </c>
      <c r="D314" s="17" t="s">
        <v>660</v>
      </c>
      <c r="E314" s="17" t="s">
        <v>661</v>
      </c>
      <c r="F314" s="18">
        <v>73</v>
      </c>
      <c r="G314" s="18">
        <v>59.6</v>
      </c>
      <c r="H314" s="18">
        <f t="shared" ref="H314:H321" si="16">AVERAGE(C314:G314)</f>
        <v>66.3</v>
      </c>
      <c r="I314" s="21"/>
      <c r="J314" s="21"/>
      <c r="K314" s="22"/>
    </row>
    <row r="315" s="4" customFormat="1" ht="30" customHeight="1" spans="1:11">
      <c r="A315" s="13">
        <v>313</v>
      </c>
      <c r="B315" s="17" t="s">
        <v>662</v>
      </c>
      <c r="C315" s="17" t="s">
        <v>13</v>
      </c>
      <c r="D315" s="17" t="s">
        <v>660</v>
      </c>
      <c r="E315" s="17" t="s">
        <v>663</v>
      </c>
      <c r="F315" s="18">
        <v>76.8</v>
      </c>
      <c r="G315" s="18">
        <v>46</v>
      </c>
      <c r="H315" s="18">
        <f t="shared" si="16"/>
        <v>61.4</v>
      </c>
      <c r="I315" s="21"/>
      <c r="J315" s="21"/>
      <c r="K315" s="22"/>
    </row>
    <row r="316" s="4" customFormat="1" ht="30" customHeight="1" spans="1:11">
      <c r="A316" s="13">
        <v>314</v>
      </c>
      <c r="B316" s="17" t="s">
        <v>664</v>
      </c>
      <c r="C316" s="17" t="s">
        <v>13</v>
      </c>
      <c r="D316" s="17" t="s">
        <v>665</v>
      </c>
      <c r="E316" s="17" t="s">
        <v>666</v>
      </c>
      <c r="F316" s="18">
        <v>70.46</v>
      </c>
      <c r="G316" s="18">
        <v>68.1</v>
      </c>
      <c r="H316" s="18">
        <f t="shared" si="16"/>
        <v>69.28</v>
      </c>
      <c r="I316" s="21" t="s">
        <v>16</v>
      </c>
      <c r="J316" s="21" t="s">
        <v>17</v>
      </c>
      <c r="K316" s="22"/>
    </row>
    <row r="317" s="4" customFormat="1" ht="30" customHeight="1" spans="1:11">
      <c r="A317" s="13">
        <v>315</v>
      </c>
      <c r="B317" s="17" t="s">
        <v>667</v>
      </c>
      <c r="C317" s="17" t="s">
        <v>13</v>
      </c>
      <c r="D317" s="17" t="s">
        <v>665</v>
      </c>
      <c r="E317" s="17" t="s">
        <v>668</v>
      </c>
      <c r="F317" s="18">
        <v>68.18</v>
      </c>
      <c r="G317" s="18">
        <v>65.08</v>
      </c>
      <c r="H317" s="18">
        <f t="shared" si="16"/>
        <v>66.63</v>
      </c>
      <c r="I317" s="21" t="s">
        <v>16</v>
      </c>
      <c r="J317" s="21" t="s">
        <v>17</v>
      </c>
      <c r="K317" s="22"/>
    </row>
    <row r="318" s="4" customFormat="1" ht="30" customHeight="1" spans="1:11">
      <c r="A318" s="13">
        <v>316</v>
      </c>
      <c r="B318" s="17" t="s">
        <v>669</v>
      </c>
      <c r="C318" s="17" t="s">
        <v>13</v>
      </c>
      <c r="D318" s="17" t="s">
        <v>665</v>
      </c>
      <c r="E318" s="17" t="s">
        <v>670</v>
      </c>
      <c r="F318" s="18">
        <v>66</v>
      </c>
      <c r="G318" s="18">
        <v>66</v>
      </c>
      <c r="H318" s="18">
        <f t="shared" si="16"/>
        <v>66</v>
      </c>
      <c r="I318" s="21" t="s">
        <v>16</v>
      </c>
      <c r="J318" s="21" t="s">
        <v>17</v>
      </c>
      <c r="K318" s="22"/>
    </row>
    <row r="319" s="4" customFormat="1" ht="30" customHeight="1" spans="1:11">
      <c r="A319" s="13">
        <v>317</v>
      </c>
      <c r="B319" s="17" t="s">
        <v>671</v>
      </c>
      <c r="C319" s="17" t="s">
        <v>13</v>
      </c>
      <c r="D319" s="17" t="s">
        <v>665</v>
      </c>
      <c r="E319" s="17" t="s">
        <v>672</v>
      </c>
      <c r="F319" s="18">
        <v>64.24</v>
      </c>
      <c r="G319" s="18">
        <v>61.6</v>
      </c>
      <c r="H319" s="18">
        <f t="shared" si="16"/>
        <v>62.92</v>
      </c>
      <c r="I319" s="21" t="s">
        <v>16</v>
      </c>
      <c r="J319" s="21" t="s">
        <v>17</v>
      </c>
      <c r="K319" s="22"/>
    </row>
    <row r="320" s="4" customFormat="1" ht="30" customHeight="1" spans="1:11">
      <c r="A320" s="13">
        <v>318</v>
      </c>
      <c r="B320" s="17" t="s">
        <v>673</v>
      </c>
      <c r="C320" s="17" t="s">
        <v>13</v>
      </c>
      <c r="D320" s="17" t="s">
        <v>665</v>
      </c>
      <c r="E320" s="17" t="s">
        <v>674</v>
      </c>
      <c r="F320" s="18">
        <v>61.4</v>
      </c>
      <c r="G320" s="18">
        <v>58.6</v>
      </c>
      <c r="H320" s="18">
        <f t="shared" si="16"/>
        <v>60</v>
      </c>
      <c r="I320" s="21"/>
      <c r="J320" s="21"/>
      <c r="K320" s="22"/>
    </row>
    <row r="321" s="4" customFormat="1" ht="30" customHeight="1" spans="1:11">
      <c r="A321" s="13">
        <v>319</v>
      </c>
      <c r="B321" s="17" t="s">
        <v>675</v>
      </c>
      <c r="C321" s="17" t="s">
        <v>13</v>
      </c>
      <c r="D321" s="17" t="s">
        <v>665</v>
      </c>
      <c r="E321" s="17" t="s">
        <v>676</v>
      </c>
      <c r="F321" s="18">
        <v>61.28</v>
      </c>
      <c r="G321" s="18">
        <v>56.82</v>
      </c>
      <c r="H321" s="18">
        <f t="shared" si="16"/>
        <v>59.05</v>
      </c>
      <c r="I321" s="21"/>
      <c r="J321" s="21"/>
      <c r="K321" s="22"/>
    </row>
    <row r="322" s="4" customFormat="1" ht="30" customHeight="1" spans="1:11">
      <c r="A322" s="13">
        <v>320</v>
      </c>
      <c r="B322" s="17" t="s">
        <v>677</v>
      </c>
      <c r="C322" s="17" t="s">
        <v>13</v>
      </c>
      <c r="D322" s="17" t="s">
        <v>665</v>
      </c>
      <c r="E322" s="17" t="s">
        <v>678</v>
      </c>
      <c r="F322" s="18"/>
      <c r="G322" s="18"/>
      <c r="H322" s="18"/>
      <c r="I322" s="21"/>
      <c r="J322" s="21"/>
      <c r="K322" s="22" t="s">
        <v>43</v>
      </c>
    </row>
    <row r="323" s="4" customFormat="1" ht="30" customHeight="1" spans="1:11">
      <c r="A323" s="13">
        <v>321</v>
      </c>
      <c r="B323" s="17" t="s">
        <v>679</v>
      </c>
      <c r="C323" s="17" t="s">
        <v>13</v>
      </c>
      <c r="D323" s="17" t="s">
        <v>680</v>
      </c>
      <c r="E323" s="17" t="s">
        <v>681</v>
      </c>
      <c r="F323" s="18">
        <v>85.32</v>
      </c>
      <c r="G323" s="18">
        <v>83.96</v>
      </c>
      <c r="H323" s="18">
        <f t="shared" ref="H323:H333" si="17">AVERAGE(C323:G323)</f>
        <v>84.64</v>
      </c>
      <c r="I323" s="21" t="s">
        <v>16</v>
      </c>
      <c r="J323" s="21" t="s">
        <v>17</v>
      </c>
      <c r="K323" s="22"/>
    </row>
    <row r="324" s="4" customFormat="1" ht="30" customHeight="1" spans="1:11">
      <c r="A324" s="13">
        <v>322</v>
      </c>
      <c r="B324" s="17" t="s">
        <v>682</v>
      </c>
      <c r="C324" s="17" t="s">
        <v>13</v>
      </c>
      <c r="D324" s="17" t="s">
        <v>680</v>
      </c>
      <c r="E324" s="17" t="s">
        <v>683</v>
      </c>
      <c r="F324" s="18">
        <v>81.5</v>
      </c>
      <c r="G324" s="18">
        <v>83.06</v>
      </c>
      <c r="H324" s="18">
        <f t="shared" si="17"/>
        <v>82.28</v>
      </c>
      <c r="I324" s="21" t="s">
        <v>16</v>
      </c>
      <c r="J324" s="21" t="s">
        <v>17</v>
      </c>
      <c r="K324" s="22"/>
    </row>
    <row r="325" s="4" customFormat="1" ht="30" customHeight="1" spans="1:11">
      <c r="A325" s="13">
        <v>323</v>
      </c>
      <c r="B325" s="17" t="s">
        <v>684</v>
      </c>
      <c r="C325" s="17" t="s">
        <v>13</v>
      </c>
      <c r="D325" s="17" t="s">
        <v>680</v>
      </c>
      <c r="E325" s="17" t="s">
        <v>685</v>
      </c>
      <c r="F325" s="18">
        <v>79.7</v>
      </c>
      <c r="G325" s="18">
        <v>83.18</v>
      </c>
      <c r="H325" s="18">
        <f t="shared" si="17"/>
        <v>81.44</v>
      </c>
      <c r="I325" s="21" t="s">
        <v>16</v>
      </c>
      <c r="J325" s="21" t="s">
        <v>17</v>
      </c>
      <c r="K325" s="22"/>
    </row>
    <row r="326" s="4" customFormat="1" ht="30" customHeight="1" spans="1:11">
      <c r="A326" s="13">
        <v>324</v>
      </c>
      <c r="B326" s="17" t="s">
        <v>686</v>
      </c>
      <c r="C326" s="17" t="s">
        <v>13</v>
      </c>
      <c r="D326" s="17" t="s">
        <v>680</v>
      </c>
      <c r="E326" s="17" t="s">
        <v>687</v>
      </c>
      <c r="F326" s="18">
        <v>80.36</v>
      </c>
      <c r="G326" s="18">
        <v>81.62</v>
      </c>
      <c r="H326" s="18">
        <f t="shared" si="17"/>
        <v>80.99</v>
      </c>
      <c r="I326" s="21" t="s">
        <v>16</v>
      </c>
      <c r="J326" s="21" t="s">
        <v>17</v>
      </c>
      <c r="K326" s="22"/>
    </row>
    <row r="327" s="4" customFormat="1" ht="30" customHeight="1" spans="1:11">
      <c r="A327" s="13">
        <v>325</v>
      </c>
      <c r="B327" s="17" t="s">
        <v>688</v>
      </c>
      <c r="C327" s="17" t="s">
        <v>13</v>
      </c>
      <c r="D327" s="17" t="s">
        <v>680</v>
      </c>
      <c r="E327" s="17" t="s">
        <v>689</v>
      </c>
      <c r="F327" s="18">
        <v>80.46</v>
      </c>
      <c r="G327" s="18">
        <v>78.66</v>
      </c>
      <c r="H327" s="18">
        <f t="shared" si="17"/>
        <v>79.56</v>
      </c>
      <c r="I327" s="21" t="s">
        <v>16</v>
      </c>
      <c r="J327" s="21" t="s">
        <v>17</v>
      </c>
      <c r="K327" s="22"/>
    </row>
    <row r="328" s="4" customFormat="1" ht="30" customHeight="1" spans="1:11">
      <c r="A328" s="13">
        <v>326</v>
      </c>
      <c r="B328" s="17" t="s">
        <v>690</v>
      </c>
      <c r="C328" s="17" t="s">
        <v>13</v>
      </c>
      <c r="D328" s="17" t="s">
        <v>680</v>
      </c>
      <c r="E328" s="17" t="s">
        <v>691</v>
      </c>
      <c r="F328" s="18">
        <v>79.42</v>
      </c>
      <c r="G328" s="25">
        <v>78.6</v>
      </c>
      <c r="H328" s="18">
        <f t="shared" si="17"/>
        <v>79.01</v>
      </c>
      <c r="I328" s="21" t="s">
        <v>16</v>
      </c>
      <c r="J328" s="21" t="s">
        <v>17</v>
      </c>
      <c r="K328" s="22"/>
    </row>
    <row r="329" s="4" customFormat="1" ht="30" customHeight="1" spans="1:11">
      <c r="A329" s="13">
        <v>327</v>
      </c>
      <c r="B329" s="17" t="s">
        <v>692</v>
      </c>
      <c r="C329" s="17" t="s">
        <v>13</v>
      </c>
      <c r="D329" s="17" t="s">
        <v>680</v>
      </c>
      <c r="E329" s="17" t="s">
        <v>693</v>
      </c>
      <c r="F329" s="18">
        <v>75.94</v>
      </c>
      <c r="G329" s="18">
        <v>80.9</v>
      </c>
      <c r="H329" s="18">
        <f t="shared" si="17"/>
        <v>78.42</v>
      </c>
      <c r="I329" s="21" t="s">
        <v>16</v>
      </c>
      <c r="J329" s="21" t="s">
        <v>17</v>
      </c>
      <c r="K329" s="22"/>
    </row>
    <row r="330" s="4" customFormat="1" ht="30" customHeight="1" spans="1:11">
      <c r="A330" s="13">
        <v>328</v>
      </c>
      <c r="B330" s="17" t="s">
        <v>694</v>
      </c>
      <c r="C330" s="17" t="s">
        <v>13</v>
      </c>
      <c r="D330" s="17" t="s">
        <v>680</v>
      </c>
      <c r="E330" s="17" t="s">
        <v>695</v>
      </c>
      <c r="F330" s="18">
        <v>71.42</v>
      </c>
      <c r="G330" s="18">
        <v>84.14</v>
      </c>
      <c r="H330" s="18">
        <f t="shared" si="17"/>
        <v>77.78</v>
      </c>
      <c r="I330" s="21" t="s">
        <v>16</v>
      </c>
      <c r="J330" s="21" t="s">
        <v>17</v>
      </c>
      <c r="K330" s="22"/>
    </row>
    <row r="331" s="4" customFormat="1" ht="30" customHeight="1" spans="1:11">
      <c r="A331" s="13">
        <v>329</v>
      </c>
      <c r="B331" s="17" t="s">
        <v>696</v>
      </c>
      <c r="C331" s="17" t="s">
        <v>13</v>
      </c>
      <c r="D331" s="17" t="s">
        <v>680</v>
      </c>
      <c r="E331" s="17" t="s">
        <v>697</v>
      </c>
      <c r="F331" s="18">
        <v>77.16</v>
      </c>
      <c r="G331" s="18">
        <v>76.56</v>
      </c>
      <c r="H331" s="18">
        <f t="shared" si="17"/>
        <v>76.86</v>
      </c>
      <c r="I331" s="21" t="s">
        <v>16</v>
      </c>
      <c r="J331" s="21" t="s">
        <v>17</v>
      </c>
      <c r="K331" s="22"/>
    </row>
    <row r="332" s="4" customFormat="1" ht="30" customHeight="1" spans="1:11">
      <c r="A332" s="13">
        <v>330</v>
      </c>
      <c r="B332" s="17" t="s">
        <v>698</v>
      </c>
      <c r="C332" s="17" t="s">
        <v>13</v>
      </c>
      <c r="D332" s="17" t="s">
        <v>680</v>
      </c>
      <c r="E332" s="17" t="s">
        <v>699</v>
      </c>
      <c r="F332" s="18">
        <v>81.34</v>
      </c>
      <c r="G332" s="18">
        <v>70.46</v>
      </c>
      <c r="H332" s="18">
        <f t="shared" si="17"/>
        <v>75.9</v>
      </c>
      <c r="I332" s="21" t="s">
        <v>16</v>
      </c>
      <c r="J332" s="21" t="s">
        <v>17</v>
      </c>
      <c r="K332" s="22"/>
    </row>
    <row r="333" s="4" customFormat="1" ht="30" customHeight="1" spans="1:11">
      <c r="A333" s="13">
        <v>331</v>
      </c>
      <c r="B333" s="17" t="s">
        <v>700</v>
      </c>
      <c r="C333" s="17" t="s">
        <v>13</v>
      </c>
      <c r="D333" s="17" t="s">
        <v>680</v>
      </c>
      <c r="E333" s="17" t="s">
        <v>701</v>
      </c>
      <c r="F333" s="18">
        <v>76.8</v>
      </c>
      <c r="G333" s="18">
        <v>73.58</v>
      </c>
      <c r="H333" s="18">
        <f t="shared" si="17"/>
        <v>75.19</v>
      </c>
      <c r="I333" s="21" t="s">
        <v>16</v>
      </c>
      <c r="J333" s="21" t="s">
        <v>17</v>
      </c>
      <c r="K333" s="22"/>
    </row>
    <row r="334" s="4" customFormat="1" ht="30" customHeight="1" spans="1:11">
      <c r="A334" s="13">
        <v>332</v>
      </c>
      <c r="B334" s="17" t="s">
        <v>702</v>
      </c>
      <c r="C334" s="17" t="s">
        <v>13</v>
      </c>
      <c r="D334" s="17" t="s">
        <v>680</v>
      </c>
      <c r="E334" s="17" t="s">
        <v>703</v>
      </c>
      <c r="F334" s="18"/>
      <c r="G334" s="18"/>
      <c r="H334" s="18"/>
      <c r="I334" s="21"/>
      <c r="J334" s="21"/>
      <c r="K334" s="22" t="s">
        <v>43</v>
      </c>
    </row>
    <row r="335" s="4" customFormat="1" ht="30" customHeight="1" spans="1:11">
      <c r="A335" s="13">
        <v>333</v>
      </c>
      <c r="B335" s="17" t="s">
        <v>704</v>
      </c>
      <c r="C335" s="17" t="s">
        <v>13</v>
      </c>
      <c r="D335" s="17" t="s">
        <v>680</v>
      </c>
      <c r="E335" s="17" t="s">
        <v>705</v>
      </c>
      <c r="F335" s="18"/>
      <c r="G335" s="18"/>
      <c r="H335" s="18"/>
      <c r="I335" s="21"/>
      <c r="J335" s="21"/>
      <c r="K335" s="22" t="s">
        <v>43</v>
      </c>
    </row>
    <row r="336" s="4" customFormat="1" ht="30" customHeight="1" spans="1:11">
      <c r="A336" s="13">
        <v>334</v>
      </c>
      <c r="B336" s="17" t="s">
        <v>706</v>
      </c>
      <c r="C336" s="17" t="s">
        <v>13</v>
      </c>
      <c r="D336" s="17" t="s">
        <v>680</v>
      </c>
      <c r="E336" s="17" t="s">
        <v>707</v>
      </c>
      <c r="F336" s="18"/>
      <c r="G336" s="18"/>
      <c r="H336" s="18"/>
      <c r="I336" s="21"/>
      <c r="J336" s="21"/>
      <c r="K336" s="22" t="s">
        <v>43</v>
      </c>
    </row>
    <row r="337" s="4" customFormat="1" ht="30" customHeight="1" spans="1:11">
      <c r="A337" s="13">
        <v>335</v>
      </c>
      <c r="B337" s="17" t="s">
        <v>708</v>
      </c>
      <c r="C337" s="17" t="s">
        <v>13</v>
      </c>
      <c r="D337" s="17" t="s">
        <v>709</v>
      </c>
      <c r="E337" s="17" t="s">
        <v>710</v>
      </c>
      <c r="F337" s="18">
        <v>78.04</v>
      </c>
      <c r="G337" s="18">
        <v>81.1</v>
      </c>
      <c r="H337" s="18">
        <f t="shared" ref="H337:H341" si="18">AVERAGE(C337:G337)</f>
        <v>79.57</v>
      </c>
      <c r="I337" s="21" t="s">
        <v>16</v>
      </c>
      <c r="J337" s="21" t="s">
        <v>17</v>
      </c>
      <c r="K337" s="22"/>
    </row>
    <row r="338" s="4" customFormat="1" ht="30" customHeight="1" spans="1:11">
      <c r="A338" s="13">
        <v>336</v>
      </c>
      <c r="B338" s="17" t="s">
        <v>711</v>
      </c>
      <c r="C338" s="17" t="s">
        <v>13</v>
      </c>
      <c r="D338" s="17" t="s">
        <v>709</v>
      </c>
      <c r="E338" s="17" t="s">
        <v>712</v>
      </c>
      <c r="F338" s="18">
        <v>75.68</v>
      </c>
      <c r="G338" s="18">
        <v>78.9</v>
      </c>
      <c r="H338" s="18">
        <f t="shared" si="18"/>
        <v>77.29</v>
      </c>
      <c r="I338" s="21" t="s">
        <v>16</v>
      </c>
      <c r="J338" s="21" t="s">
        <v>17</v>
      </c>
      <c r="K338" s="22"/>
    </row>
    <row r="339" s="4" customFormat="1" ht="30" customHeight="1" spans="1:11">
      <c r="A339" s="13">
        <v>337</v>
      </c>
      <c r="B339" s="17" t="s">
        <v>713</v>
      </c>
      <c r="C339" s="17" t="s">
        <v>13</v>
      </c>
      <c r="D339" s="17" t="s">
        <v>709</v>
      </c>
      <c r="E339" s="17" t="s">
        <v>714</v>
      </c>
      <c r="F339" s="18">
        <v>72.68</v>
      </c>
      <c r="G339" s="18">
        <v>76.68</v>
      </c>
      <c r="H339" s="18">
        <f t="shared" si="18"/>
        <v>74.68</v>
      </c>
      <c r="I339" s="21" t="s">
        <v>16</v>
      </c>
      <c r="J339" s="21"/>
      <c r="K339" s="22"/>
    </row>
    <row r="340" s="4" customFormat="1" ht="30" customHeight="1" spans="1:11">
      <c r="A340" s="13">
        <v>338</v>
      </c>
      <c r="B340" s="17" t="s">
        <v>715</v>
      </c>
      <c r="C340" s="17" t="s">
        <v>13</v>
      </c>
      <c r="D340" s="17" t="s">
        <v>709</v>
      </c>
      <c r="E340" s="17" t="s">
        <v>716</v>
      </c>
      <c r="F340" s="18">
        <v>74.38</v>
      </c>
      <c r="G340" s="18">
        <v>70.94</v>
      </c>
      <c r="H340" s="18">
        <f t="shared" si="18"/>
        <v>72.66</v>
      </c>
      <c r="I340" s="21"/>
      <c r="J340" s="21"/>
      <c r="K340" s="22"/>
    </row>
    <row r="341" s="4" customFormat="1" ht="30" customHeight="1" spans="1:11">
      <c r="A341" s="13">
        <v>339</v>
      </c>
      <c r="B341" s="17" t="s">
        <v>717</v>
      </c>
      <c r="C341" s="17" t="s">
        <v>13</v>
      </c>
      <c r="D341" s="17" t="s">
        <v>709</v>
      </c>
      <c r="E341" s="17" t="s">
        <v>718</v>
      </c>
      <c r="F341" s="18">
        <v>68.98</v>
      </c>
      <c r="G341" s="18">
        <v>66.42</v>
      </c>
      <c r="H341" s="18">
        <f t="shared" si="18"/>
        <v>67.7</v>
      </c>
      <c r="I341" s="21"/>
      <c r="J341" s="21"/>
      <c r="K341" s="22"/>
    </row>
    <row r="342" s="4" customFormat="1" ht="30" customHeight="1" spans="1:11">
      <c r="A342" s="13">
        <v>340</v>
      </c>
      <c r="B342" s="17" t="s">
        <v>719</v>
      </c>
      <c r="C342" s="17" t="s">
        <v>13</v>
      </c>
      <c r="D342" s="17" t="s">
        <v>709</v>
      </c>
      <c r="E342" s="17" t="s">
        <v>720</v>
      </c>
      <c r="F342" s="18"/>
      <c r="G342" s="18"/>
      <c r="H342" s="18"/>
      <c r="I342" s="21"/>
      <c r="J342" s="21"/>
      <c r="K342" s="22" t="s">
        <v>43</v>
      </c>
    </row>
    <row r="343" s="4" customFormat="1" ht="30" customHeight="1" spans="1:11">
      <c r="A343" s="13">
        <v>341</v>
      </c>
      <c r="B343" s="17" t="s">
        <v>721</v>
      </c>
      <c r="C343" s="17" t="s">
        <v>13</v>
      </c>
      <c r="D343" s="17" t="s">
        <v>722</v>
      </c>
      <c r="E343" s="17" t="s">
        <v>723</v>
      </c>
      <c r="F343" s="18">
        <v>77.2</v>
      </c>
      <c r="G343" s="31">
        <v>70.8</v>
      </c>
      <c r="H343" s="24">
        <f t="shared" ref="H343:H361" si="19">AVERAGE(C343:G343)</f>
        <v>74</v>
      </c>
      <c r="I343" s="28" t="s">
        <v>16</v>
      </c>
      <c r="J343" s="28" t="s">
        <v>17</v>
      </c>
      <c r="K343" s="33"/>
    </row>
    <row r="344" s="4" customFormat="1" ht="30" customHeight="1" spans="1:11">
      <c r="A344" s="13">
        <v>342</v>
      </c>
      <c r="B344" s="17" t="s">
        <v>724</v>
      </c>
      <c r="C344" s="17" t="s">
        <v>13</v>
      </c>
      <c r="D344" s="17" t="s">
        <v>722</v>
      </c>
      <c r="E344" s="17" t="s">
        <v>725</v>
      </c>
      <c r="F344" s="18">
        <v>75</v>
      </c>
      <c r="G344" s="18">
        <v>69.8</v>
      </c>
      <c r="H344" s="32">
        <f t="shared" si="19"/>
        <v>72.4</v>
      </c>
      <c r="I344" s="34" t="s">
        <v>16</v>
      </c>
      <c r="J344" s="34" t="s">
        <v>17</v>
      </c>
      <c r="K344" s="22"/>
    </row>
    <row r="345" s="4" customFormat="1" ht="30" customHeight="1" spans="1:11">
      <c r="A345" s="13">
        <v>343</v>
      </c>
      <c r="B345" s="17" t="s">
        <v>726</v>
      </c>
      <c r="C345" s="17" t="s">
        <v>13</v>
      </c>
      <c r="D345" s="17" t="s">
        <v>722</v>
      </c>
      <c r="E345" s="17" t="s">
        <v>727</v>
      </c>
      <c r="F345" s="18">
        <v>71.6</v>
      </c>
      <c r="G345" s="18">
        <v>69.3</v>
      </c>
      <c r="H345" s="18">
        <f t="shared" si="19"/>
        <v>70.45</v>
      </c>
      <c r="I345" s="21" t="s">
        <v>16</v>
      </c>
      <c r="J345" s="21"/>
      <c r="K345" s="22"/>
    </row>
    <row r="346" s="4" customFormat="1" ht="30" customHeight="1" spans="1:11">
      <c r="A346" s="13">
        <v>344</v>
      </c>
      <c r="B346" s="17" t="s">
        <v>728</v>
      </c>
      <c r="C346" s="17" t="s">
        <v>13</v>
      </c>
      <c r="D346" s="17" t="s">
        <v>722</v>
      </c>
      <c r="E346" s="17" t="s">
        <v>729</v>
      </c>
      <c r="F346" s="18">
        <v>72</v>
      </c>
      <c r="G346" s="18">
        <v>62.9</v>
      </c>
      <c r="H346" s="18">
        <f t="shared" si="19"/>
        <v>67.45</v>
      </c>
      <c r="I346" s="21"/>
      <c r="J346" s="21"/>
      <c r="K346" s="22"/>
    </row>
    <row r="347" s="4" customFormat="1" ht="30" customHeight="1" spans="1:11">
      <c r="A347" s="13">
        <v>345</v>
      </c>
      <c r="B347" s="17" t="s">
        <v>428</v>
      </c>
      <c r="C347" s="17" t="s">
        <v>13</v>
      </c>
      <c r="D347" s="17" t="s">
        <v>722</v>
      </c>
      <c r="E347" s="17" t="s">
        <v>730</v>
      </c>
      <c r="F347" s="18">
        <v>60.6</v>
      </c>
      <c r="G347" s="18">
        <v>66.2</v>
      </c>
      <c r="H347" s="18">
        <f t="shared" si="19"/>
        <v>63.4</v>
      </c>
      <c r="I347" s="21"/>
      <c r="J347" s="21"/>
      <c r="K347" s="22"/>
    </row>
    <row r="348" s="4" customFormat="1" ht="30" customHeight="1" spans="1:11">
      <c r="A348" s="13">
        <v>346</v>
      </c>
      <c r="B348" s="17" t="s">
        <v>731</v>
      </c>
      <c r="C348" s="17" t="s">
        <v>13</v>
      </c>
      <c r="D348" s="17" t="s">
        <v>732</v>
      </c>
      <c r="E348" s="17" t="s">
        <v>733</v>
      </c>
      <c r="F348" s="18">
        <v>73.12</v>
      </c>
      <c r="G348" s="18">
        <v>70.94</v>
      </c>
      <c r="H348" s="18">
        <f t="shared" si="19"/>
        <v>72.03</v>
      </c>
      <c r="I348" s="21" t="s">
        <v>16</v>
      </c>
      <c r="J348" s="21" t="s">
        <v>17</v>
      </c>
      <c r="K348" s="22"/>
    </row>
    <row r="349" s="4" customFormat="1" ht="30" customHeight="1" spans="1:11">
      <c r="A349" s="13">
        <v>347</v>
      </c>
      <c r="B349" s="17" t="s">
        <v>734</v>
      </c>
      <c r="C349" s="17" t="s">
        <v>13</v>
      </c>
      <c r="D349" s="17" t="s">
        <v>732</v>
      </c>
      <c r="E349" s="17" t="s">
        <v>735</v>
      </c>
      <c r="F349" s="18">
        <v>72.08</v>
      </c>
      <c r="G349" s="18">
        <v>70.42</v>
      </c>
      <c r="H349" s="18">
        <f t="shared" si="19"/>
        <v>71.25</v>
      </c>
      <c r="I349" s="21" t="s">
        <v>16</v>
      </c>
      <c r="J349" s="21" t="s">
        <v>17</v>
      </c>
      <c r="K349" s="22"/>
    </row>
    <row r="350" s="4" customFormat="1" ht="30" customHeight="1" spans="1:11">
      <c r="A350" s="13">
        <v>348</v>
      </c>
      <c r="B350" s="17" t="s">
        <v>736</v>
      </c>
      <c r="C350" s="17" t="s">
        <v>13</v>
      </c>
      <c r="D350" s="17" t="s">
        <v>732</v>
      </c>
      <c r="E350" s="17" t="s">
        <v>737</v>
      </c>
      <c r="F350" s="18">
        <v>72.58</v>
      </c>
      <c r="G350" s="18">
        <v>68.74</v>
      </c>
      <c r="H350" s="18">
        <f t="shared" si="19"/>
        <v>70.66</v>
      </c>
      <c r="I350" s="21" t="s">
        <v>16</v>
      </c>
      <c r="J350" s="21" t="s">
        <v>17</v>
      </c>
      <c r="K350" s="22"/>
    </row>
    <row r="351" s="4" customFormat="1" ht="30" customHeight="1" spans="1:11">
      <c r="A351" s="13">
        <v>349</v>
      </c>
      <c r="B351" s="17" t="s">
        <v>738</v>
      </c>
      <c r="C351" s="17" t="s">
        <v>13</v>
      </c>
      <c r="D351" s="17" t="s">
        <v>732</v>
      </c>
      <c r="E351" s="17" t="s">
        <v>739</v>
      </c>
      <c r="F351" s="18">
        <v>69</v>
      </c>
      <c r="G351" s="18">
        <v>63.12</v>
      </c>
      <c r="H351" s="18">
        <f t="shared" si="19"/>
        <v>66.06</v>
      </c>
      <c r="I351" s="21" t="s">
        <v>16</v>
      </c>
      <c r="J351" s="21"/>
      <c r="K351" s="22"/>
    </row>
    <row r="352" s="4" customFormat="1" ht="30" customHeight="1" spans="1:11">
      <c r="A352" s="13">
        <v>350</v>
      </c>
      <c r="B352" s="17" t="s">
        <v>740</v>
      </c>
      <c r="C352" s="17" t="s">
        <v>13</v>
      </c>
      <c r="D352" s="17" t="s">
        <v>741</v>
      </c>
      <c r="E352" s="17" t="s">
        <v>742</v>
      </c>
      <c r="F352" s="18">
        <v>75.72</v>
      </c>
      <c r="G352" s="18">
        <v>72.6</v>
      </c>
      <c r="H352" s="18">
        <f t="shared" si="19"/>
        <v>74.16</v>
      </c>
      <c r="I352" s="21" t="s">
        <v>16</v>
      </c>
      <c r="J352" s="21" t="s">
        <v>17</v>
      </c>
      <c r="K352" s="22"/>
    </row>
    <row r="353" s="4" customFormat="1" ht="30" customHeight="1" spans="1:11">
      <c r="A353" s="13">
        <v>351</v>
      </c>
      <c r="B353" s="17" t="s">
        <v>127</v>
      </c>
      <c r="C353" s="17" t="s">
        <v>13</v>
      </c>
      <c r="D353" s="17" t="s">
        <v>741</v>
      </c>
      <c r="E353" s="17" t="s">
        <v>743</v>
      </c>
      <c r="F353" s="18">
        <v>57.72</v>
      </c>
      <c r="G353" s="18">
        <v>57.94</v>
      </c>
      <c r="H353" s="18">
        <f t="shared" si="19"/>
        <v>57.83</v>
      </c>
      <c r="I353" s="21"/>
      <c r="J353" s="21"/>
      <c r="K353" s="22"/>
    </row>
    <row r="354" s="4" customFormat="1" ht="30" customHeight="1" spans="1:11">
      <c r="A354" s="13">
        <v>352</v>
      </c>
      <c r="B354" s="17" t="s">
        <v>744</v>
      </c>
      <c r="C354" s="17" t="s">
        <v>13</v>
      </c>
      <c r="D354" s="17" t="s">
        <v>745</v>
      </c>
      <c r="E354" s="17" t="s">
        <v>746</v>
      </c>
      <c r="F354" s="18">
        <v>68</v>
      </c>
      <c r="G354" s="18">
        <v>66.9</v>
      </c>
      <c r="H354" s="18">
        <f t="shared" si="19"/>
        <v>67.45</v>
      </c>
      <c r="I354" s="21" t="s">
        <v>16</v>
      </c>
      <c r="J354" s="21" t="s">
        <v>17</v>
      </c>
      <c r="K354" s="22"/>
    </row>
    <row r="355" s="4" customFormat="1" ht="30" customHeight="1" spans="1:11">
      <c r="A355" s="13">
        <v>353</v>
      </c>
      <c r="B355" s="17" t="s">
        <v>747</v>
      </c>
      <c r="C355" s="17" t="s">
        <v>13</v>
      </c>
      <c r="D355" s="17" t="s">
        <v>745</v>
      </c>
      <c r="E355" s="17" t="s">
        <v>748</v>
      </c>
      <c r="F355" s="18">
        <v>62.28</v>
      </c>
      <c r="G355" s="18">
        <v>60.4</v>
      </c>
      <c r="H355" s="18">
        <f t="shared" si="19"/>
        <v>61.34</v>
      </c>
      <c r="I355" s="21" t="s">
        <v>16</v>
      </c>
      <c r="J355" s="21"/>
      <c r="K355" s="22"/>
    </row>
    <row r="356" s="4" customFormat="1" ht="30" customHeight="1" spans="1:11">
      <c r="A356" s="13">
        <v>354</v>
      </c>
      <c r="B356" s="17" t="s">
        <v>749</v>
      </c>
      <c r="C356" s="17" t="s">
        <v>13</v>
      </c>
      <c r="D356" s="17" t="s">
        <v>745</v>
      </c>
      <c r="E356" s="17" t="s">
        <v>750</v>
      </c>
      <c r="F356" s="18">
        <v>61.26</v>
      </c>
      <c r="G356" s="18">
        <v>61.4</v>
      </c>
      <c r="H356" s="18">
        <f t="shared" si="19"/>
        <v>61.33</v>
      </c>
      <c r="I356" s="21"/>
      <c r="J356" s="21"/>
      <c r="K356" s="22"/>
    </row>
    <row r="357" s="4" customFormat="1" ht="30" customHeight="1" spans="1:11">
      <c r="A357" s="13">
        <v>355</v>
      </c>
      <c r="B357" s="17" t="s">
        <v>751</v>
      </c>
      <c r="C357" s="17" t="s">
        <v>13</v>
      </c>
      <c r="D357" s="17" t="s">
        <v>752</v>
      </c>
      <c r="E357" s="17" t="s">
        <v>753</v>
      </c>
      <c r="F357" s="18">
        <v>83.26</v>
      </c>
      <c r="G357" s="18">
        <v>84.66</v>
      </c>
      <c r="H357" s="18">
        <f t="shared" si="19"/>
        <v>83.96</v>
      </c>
      <c r="I357" s="21" t="s">
        <v>16</v>
      </c>
      <c r="J357" s="21" t="s">
        <v>17</v>
      </c>
      <c r="K357" s="22"/>
    </row>
    <row r="358" s="4" customFormat="1" ht="30" customHeight="1" spans="1:11">
      <c r="A358" s="13">
        <v>356</v>
      </c>
      <c r="B358" s="17" t="s">
        <v>754</v>
      </c>
      <c r="C358" s="17" t="s">
        <v>13</v>
      </c>
      <c r="D358" s="17" t="s">
        <v>752</v>
      </c>
      <c r="E358" s="17" t="s">
        <v>755</v>
      </c>
      <c r="F358" s="18">
        <v>84.04</v>
      </c>
      <c r="G358" s="18">
        <v>80.68</v>
      </c>
      <c r="H358" s="18">
        <f t="shared" si="19"/>
        <v>82.36</v>
      </c>
      <c r="I358" s="21" t="s">
        <v>16</v>
      </c>
      <c r="J358" s="21" t="s">
        <v>17</v>
      </c>
      <c r="K358" s="22"/>
    </row>
    <row r="359" s="4" customFormat="1" ht="30" customHeight="1" spans="1:11">
      <c r="A359" s="13">
        <v>357</v>
      </c>
      <c r="B359" s="17" t="s">
        <v>756</v>
      </c>
      <c r="C359" s="17" t="s">
        <v>13</v>
      </c>
      <c r="D359" s="17" t="s">
        <v>752</v>
      </c>
      <c r="E359" s="17" t="s">
        <v>757</v>
      </c>
      <c r="F359" s="18">
        <v>79.44</v>
      </c>
      <c r="G359" s="18">
        <v>81.28</v>
      </c>
      <c r="H359" s="18">
        <f t="shared" si="19"/>
        <v>80.36</v>
      </c>
      <c r="I359" s="21" t="s">
        <v>16</v>
      </c>
      <c r="J359" s="21" t="s">
        <v>17</v>
      </c>
      <c r="K359" s="22"/>
    </row>
    <row r="360" s="4" customFormat="1" ht="30" customHeight="1" spans="1:11">
      <c r="A360" s="13">
        <v>358</v>
      </c>
      <c r="B360" s="17" t="s">
        <v>758</v>
      </c>
      <c r="C360" s="17" t="s">
        <v>21</v>
      </c>
      <c r="D360" s="17" t="s">
        <v>752</v>
      </c>
      <c r="E360" s="17" t="s">
        <v>759</v>
      </c>
      <c r="F360" s="18">
        <v>76.94</v>
      </c>
      <c r="G360" s="18">
        <v>77.64</v>
      </c>
      <c r="H360" s="18">
        <f t="shared" si="19"/>
        <v>77.29</v>
      </c>
      <c r="I360" s="21" t="s">
        <v>16</v>
      </c>
      <c r="J360" s="21" t="s">
        <v>17</v>
      </c>
      <c r="K360" s="22"/>
    </row>
    <row r="361" s="4" customFormat="1" ht="30" customHeight="1" spans="1:11">
      <c r="A361" s="13">
        <v>359</v>
      </c>
      <c r="B361" s="17" t="s">
        <v>760</v>
      </c>
      <c r="C361" s="17" t="s">
        <v>13</v>
      </c>
      <c r="D361" s="17" t="s">
        <v>752</v>
      </c>
      <c r="E361" s="17" t="s">
        <v>761</v>
      </c>
      <c r="F361" s="18">
        <v>50.08</v>
      </c>
      <c r="G361" s="18">
        <v>0</v>
      </c>
      <c r="H361" s="18">
        <f t="shared" si="19"/>
        <v>25.04</v>
      </c>
      <c r="I361" s="21"/>
      <c r="J361" s="21"/>
      <c r="K361" s="22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资产运营</dc:creator>
  <cp:lastModifiedBy>Administrator</cp:lastModifiedBy>
  <dcterms:created xsi:type="dcterms:W3CDTF">2022-08-26T08:57:00Z</dcterms:created>
  <dcterms:modified xsi:type="dcterms:W3CDTF">2022-08-26T11:39:35Z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06502DCC85C24945912147A474A18B35</vt:lpwstr>
  </property>
  <property fmtid="{D5CDD505-2E9C-101B-9397-08002B2CF9AE}" pid="3" name="KSOProductBuildVer">
    <vt:lpwstr>2052-11.1.0.12313</vt:lpwstr>
  </property>
</Properties>
</file>